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13_ncr:1_{2402A2E5-FFEF-4044-9FEC-245BCDA57561}" xr6:coauthVersionLast="41" xr6:coauthVersionMax="44" xr10:uidLastSave="{00000000-0000-0000-0000-000000000000}"/>
  <bookViews>
    <workbookView xWindow="28680" yWindow="-120" windowWidth="29040" windowHeight="15840" tabRatio="923" xr2:uid="{00000000-000D-0000-FFFF-FFFF00000000}"/>
  </bookViews>
  <sheets>
    <sheet name="Weekly Summary" sheetId="1" r:id="rId1"/>
    <sheet name="Daily Summary" sheetId="3" r:id="rId2"/>
    <sheet name="23 Mar - 30 Mar" sheetId="19" r:id="rId3"/>
    <sheet name="16 Mar - 20 Mar" sheetId="18" r:id="rId4"/>
    <sheet name="9 Mar - 13 Mar" sheetId="17" r:id="rId5"/>
    <sheet name="2 Mar - 6 Mar" sheetId="15" r:id="rId6"/>
  </sheets>
  <definedNames>
    <definedName name="_xlnm.Print_Area" localSheetId="1">'Daily Summary'!$A$1:$G$32</definedName>
    <definedName name="_xlnm.Print_Titles" localSheetId="3">'16 Mar - 20 Mar'!$1:$8</definedName>
    <definedName name="_xlnm.Print_Titles" localSheetId="5">'2 Mar - 6 Mar'!$1:$8</definedName>
    <definedName name="_xlnm.Print_Titles" localSheetId="2">'23 Mar - 30 Mar'!$1:$8</definedName>
    <definedName name="_xlnm.Print_Titles" localSheetId="4">'9 Mar - 13 Mar'!$1:$8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3" l="1"/>
  <c r="C32" i="3"/>
  <c r="E32" i="3"/>
  <c r="E14" i="1" l="1"/>
  <c r="C14" i="1"/>
  <c r="E31" i="3"/>
  <c r="F1865" i="19" l="1"/>
  <c r="F1866" i="19"/>
  <c r="F1867" i="19"/>
  <c r="F1868" i="19"/>
  <c r="F1869" i="19"/>
  <c r="F1870" i="19"/>
  <c r="F1871" i="19"/>
  <c r="F1872" i="19"/>
  <c r="F1873" i="19"/>
  <c r="F1874" i="19"/>
  <c r="F1875" i="19"/>
  <c r="F1876" i="19"/>
  <c r="F1877" i="19"/>
  <c r="F1878" i="19"/>
  <c r="F1879" i="19"/>
  <c r="F1880" i="19"/>
  <c r="F1881" i="19"/>
  <c r="F1882" i="19"/>
  <c r="F1883" i="19"/>
  <c r="F1884" i="19"/>
  <c r="F1885" i="19"/>
  <c r="F1886" i="19"/>
  <c r="F1887" i="19"/>
  <c r="F1888" i="19"/>
  <c r="F1889" i="19"/>
  <c r="F1890" i="19"/>
  <c r="F1891" i="19"/>
  <c r="F1892" i="19"/>
  <c r="F1893" i="19"/>
  <c r="F1894" i="19"/>
  <c r="F1895" i="19"/>
  <c r="F1896" i="19"/>
  <c r="F1897" i="19"/>
  <c r="F1898" i="19"/>
  <c r="F1899" i="19"/>
  <c r="F1900" i="19"/>
  <c r="F1901" i="19"/>
  <c r="F1902" i="19"/>
  <c r="F1903" i="19"/>
  <c r="F1904" i="19"/>
  <c r="F1905" i="19"/>
  <c r="F1906" i="19"/>
  <c r="F1907" i="19"/>
  <c r="F1908" i="19"/>
  <c r="F1909" i="19"/>
  <c r="F1910" i="19"/>
  <c r="F1911" i="19"/>
  <c r="F1912" i="19"/>
  <c r="F1913" i="19"/>
  <c r="F1914" i="19"/>
  <c r="F1915" i="19"/>
  <c r="F1916" i="19"/>
  <c r="F1917" i="19"/>
  <c r="F1918" i="19"/>
  <c r="F1919" i="19"/>
  <c r="F1920" i="19"/>
  <c r="F1921" i="19"/>
  <c r="F1922" i="19"/>
  <c r="F1923" i="19"/>
  <c r="F1924" i="19"/>
  <c r="F1925" i="19"/>
  <c r="F1926" i="19"/>
  <c r="F1927" i="19"/>
  <c r="F1928" i="19"/>
  <c r="F1929" i="19"/>
  <c r="F1930" i="19"/>
  <c r="F1931" i="19"/>
  <c r="F1932" i="19"/>
  <c r="F1933" i="19"/>
  <c r="F1934" i="19"/>
  <c r="F1935" i="19"/>
  <c r="F1936" i="19"/>
  <c r="F1937" i="19"/>
  <c r="F1938" i="19"/>
  <c r="F1939" i="19"/>
  <c r="F1940" i="19"/>
  <c r="F1941" i="19"/>
  <c r="F1942" i="19"/>
  <c r="F1943" i="19"/>
  <c r="F1944" i="19"/>
  <c r="F1945" i="19"/>
  <c r="F1946" i="19"/>
  <c r="F1947" i="19"/>
  <c r="F1948" i="19"/>
  <c r="F1949" i="19"/>
  <c r="F1950" i="19"/>
  <c r="F1951" i="19"/>
  <c r="F1952" i="19"/>
  <c r="F1953" i="19"/>
  <c r="F1954" i="19"/>
  <c r="F1955" i="19"/>
  <c r="F1956" i="19"/>
  <c r="F1957" i="19"/>
  <c r="F1958" i="19"/>
  <c r="F1959" i="19"/>
  <c r="F1960" i="19"/>
  <c r="F1961" i="19"/>
  <c r="F1962" i="19"/>
  <c r="F1963" i="19"/>
  <c r="F1964" i="19"/>
  <c r="F1965" i="19"/>
  <c r="F1966" i="19"/>
  <c r="F1967" i="19"/>
  <c r="F1968" i="19"/>
  <c r="F1969" i="19"/>
  <c r="F1970" i="19"/>
  <c r="F1971" i="19"/>
  <c r="F1972" i="19"/>
  <c r="F1973" i="19"/>
  <c r="F1974" i="19"/>
  <c r="F1975" i="19"/>
  <c r="F1976" i="19"/>
  <c r="F1977" i="19"/>
  <c r="F1978" i="19"/>
  <c r="F1979" i="19"/>
  <c r="F1980" i="19"/>
  <c r="F1981" i="19"/>
  <c r="F1982" i="19"/>
  <c r="F1983" i="19"/>
  <c r="F1984" i="19"/>
  <c r="F1985" i="19"/>
  <c r="F1986" i="19"/>
  <c r="F1987" i="19"/>
  <c r="F1988" i="19"/>
  <c r="F1989" i="19"/>
  <c r="F1990" i="19"/>
  <c r="F1991" i="19"/>
  <c r="F1992" i="19"/>
  <c r="F1993" i="19"/>
  <c r="F1994" i="19"/>
  <c r="F1995" i="19"/>
  <c r="F1996" i="19"/>
  <c r="F1997" i="19"/>
  <c r="F1998" i="19"/>
  <c r="F1999" i="19"/>
  <c r="F2000" i="19"/>
  <c r="F2001" i="19"/>
  <c r="F2002" i="19"/>
  <c r="F2003" i="19"/>
  <c r="F2004" i="19"/>
  <c r="F2005" i="19"/>
  <c r="F2006" i="19"/>
  <c r="F2007" i="19"/>
  <c r="F2008" i="19"/>
  <c r="F2009" i="19"/>
  <c r="F2010" i="19"/>
  <c r="F2011" i="19"/>
  <c r="F2012" i="19"/>
  <c r="F2013" i="19"/>
  <c r="F2014" i="19"/>
  <c r="F2015" i="19"/>
  <c r="F2016" i="19"/>
  <c r="F2017" i="19"/>
  <c r="F2018" i="19"/>
  <c r="F2019" i="19"/>
  <c r="F2020" i="19"/>
  <c r="F2021" i="19"/>
  <c r="F2022" i="19"/>
  <c r="F2023" i="19"/>
  <c r="F2024" i="19"/>
  <c r="F2025" i="19"/>
  <c r="F2026" i="19"/>
  <c r="F2027" i="19"/>
  <c r="F2028" i="19"/>
  <c r="F2029" i="19"/>
  <c r="F2030" i="19"/>
  <c r="F2031" i="19"/>
  <c r="F2032" i="19"/>
  <c r="F2033" i="19"/>
  <c r="F2034" i="19"/>
  <c r="F2035" i="19"/>
  <c r="F2036" i="19"/>
  <c r="F2037" i="19"/>
  <c r="F2038" i="19"/>
  <c r="F2039" i="19"/>
  <c r="F2040" i="19"/>
  <c r="F2041" i="19"/>
  <c r="F2042" i="19"/>
  <c r="F2043" i="19"/>
  <c r="F2044" i="19"/>
  <c r="F2045" i="19"/>
  <c r="F2046" i="19"/>
  <c r="F2047" i="19"/>
  <c r="F2048" i="19"/>
  <c r="F2049" i="19"/>
  <c r="F2050" i="19"/>
  <c r="F2051" i="19"/>
  <c r="F2052" i="19"/>
  <c r="F2053" i="19"/>
  <c r="F2054" i="19"/>
  <c r="F2055" i="19"/>
  <c r="F2056" i="19"/>
  <c r="F2057" i="19"/>
  <c r="F2058" i="19"/>
  <c r="F2059" i="19"/>
  <c r="F2060" i="19"/>
  <c r="F2061" i="19"/>
  <c r="F2062" i="19"/>
  <c r="F2063" i="19"/>
  <c r="F2064" i="19"/>
  <c r="F2065" i="19"/>
  <c r="F2066" i="19"/>
  <c r="F2067" i="19"/>
  <c r="F2068" i="19"/>
  <c r="F2069" i="19"/>
  <c r="F2070" i="19"/>
  <c r="F2071" i="19"/>
  <c r="F2072" i="19"/>
  <c r="F2073" i="19"/>
  <c r="F2074" i="19"/>
  <c r="F2075" i="19"/>
  <c r="F2076" i="19"/>
  <c r="F2077" i="19"/>
  <c r="F2078" i="19"/>
  <c r="F2079" i="19"/>
  <c r="F2080" i="19"/>
  <c r="F2081" i="19"/>
  <c r="F2082" i="19"/>
  <c r="F2083" i="19"/>
  <c r="F2084" i="19"/>
  <c r="F2085" i="19"/>
  <c r="F2086" i="19"/>
  <c r="F2087" i="19"/>
  <c r="F2088" i="19"/>
  <c r="F2089" i="19"/>
  <c r="F2090" i="19"/>
  <c r="F2091" i="19"/>
  <c r="F2092" i="19"/>
  <c r="F2093" i="19"/>
  <c r="F2094" i="19"/>
  <c r="F2095" i="19"/>
  <c r="F2096" i="19"/>
  <c r="F2097" i="19"/>
  <c r="F2098" i="19"/>
  <c r="F2099" i="19"/>
  <c r="F2100" i="19"/>
  <c r="F2101" i="19"/>
  <c r="F2102" i="19"/>
  <c r="F2103" i="19"/>
  <c r="F2104" i="19"/>
  <c r="F2105" i="19"/>
  <c r="F2106" i="19"/>
  <c r="F2107" i="19"/>
  <c r="F2108" i="19"/>
  <c r="F2109" i="19"/>
  <c r="F2110" i="19"/>
  <c r="F2111" i="19"/>
  <c r="F2112" i="19"/>
  <c r="F2113" i="19"/>
  <c r="F2114" i="19"/>
  <c r="F2115" i="19"/>
  <c r="F2116" i="19"/>
  <c r="F2117" i="19"/>
  <c r="F2118" i="19"/>
  <c r="F2119" i="19"/>
  <c r="F2120" i="19"/>
  <c r="F2121" i="19"/>
  <c r="F2122" i="19"/>
  <c r="F2123" i="19"/>
  <c r="F2124" i="19"/>
  <c r="F2125" i="19"/>
  <c r="F2126" i="19"/>
  <c r="F2127" i="19"/>
  <c r="F2128" i="19"/>
  <c r="F2129" i="19"/>
  <c r="F2130" i="19"/>
  <c r="F2131" i="19"/>
  <c r="F2132" i="19"/>
  <c r="F2133" i="19"/>
  <c r="F2134" i="19"/>
  <c r="F2135" i="19"/>
  <c r="F2136" i="19"/>
  <c r="F2137" i="19"/>
  <c r="F2138" i="19"/>
  <c r="F2139" i="19"/>
  <c r="F2140" i="19"/>
  <c r="F2141" i="19"/>
  <c r="F2142" i="19"/>
  <c r="F2143" i="19"/>
  <c r="F2144" i="19"/>
  <c r="F2145" i="19"/>
  <c r="F2146" i="19"/>
  <c r="F2147" i="19"/>
  <c r="F2148" i="19"/>
  <c r="F2149" i="19"/>
  <c r="F2150" i="19"/>
  <c r="F2151" i="19"/>
  <c r="F2152" i="19"/>
  <c r="F2153" i="19"/>
  <c r="F2154" i="19"/>
  <c r="F2155" i="19"/>
  <c r="F2156" i="19"/>
  <c r="F2157" i="19"/>
  <c r="F2158" i="19"/>
  <c r="F2159" i="19"/>
  <c r="F2160" i="19"/>
  <c r="F2161" i="19"/>
  <c r="F2162" i="19"/>
  <c r="F2163" i="19"/>
  <c r="F2164" i="19"/>
  <c r="F2165" i="19"/>
  <c r="F2166" i="19"/>
  <c r="F2167" i="19"/>
  <c r="F2168" i="19"/>
  <c r="F2169" i="19"/>
  <c r="F2170" i="19"/>
  <c r="F2171" i="19"/>
  <c r="F2172" i="19"/>
  <c r="F2173" i="19"/>
  <c r="F2174" i="19"/>
  <c r="F2175" i="19"/>
  <c r="F2176" i="19"/>
  <c r="F2177" i="19"/>
  <c r="F2178" i="19"/>
  <c r="F2179" i="19"/>
  <c r="F2180" i="19"/>
  <c r="F2181" i="19"/>
  <c r="F2182" i="19"/>
  <c r="F2183" i="19"/>
  <c r="F2184" i="19"/>
  <c r="F2185" i="19"/>
  <c r="F2186" i="19"/>
  <c r="F2187" i="19"/>
  <c r="F2188" i="19"/>
  <c r="F2189" i="19"/>
  <c r="F2190" i="19"/>
  <c r="F2191" i="19"/>
  <c r="F2192" i="19"/>
  <c r="F2193" i="19"/>
  <c r="F2194" i="19"/>
  <c r="F2195" i="19"/>
  <c r="F2196" i="19"/>
  <c r="F2197" i="19"/>
  <c r="F2198" i="19"/>
  <c r="F2199" i="19"/>
  <c r="F2200" i="19"/>
  <c r="F2201" i="19"/>
  <c r="F2202" i="19"/>
  <c r="F2203" i="19"/>
  <c r="F2204" i="19"/>
  <c r="F2205" i="19"/>
  <c r="F2206" i="19"/>
  <c r="F2207" i="19"/>
  <c r="F2208" i="19"/>
  <c r="F2209" i="19"/>
  <c r="F2210" i="19"/>
  <c r="F2211" i="19"/>
  <c r="F2212" i="19"/>
  <c r="F2213" i="19"/>
  <c r="F2214" i="19"/>
  <c r="F2215" i="19"/>
  <c r="F2216" i="19"/>
  <c r="F2217" i="19"/>
  <c r="F2218" i="19"/>
  <c r="F2219" i="19"/>
  <c r="F2220" i="19"/>
  <c r="F2221" i="19"/>
  <c r="F2222" i="19"/>
  <c r="F2223" i="19"/>
  <c r="F2224" i="19"/>
  <c r="F2225" i="19"/>
  <c r="F2226" i="19"/>
  <c r="F2227" i="19"/>
  <c r="F2228" i="19"/>
  <c r="F2229" i="19"/>
  <c r="F2230" i="19"/>
  <c r="F2231" i="19"/>
  <c r="F2232" i="19"/>
  <c r="F2233" i="19"/>
  <c r="F2234" i="19"/>
  <c r="F2235" i="19"/>
  <c r="F2236" i="19"/>
  <c r="F2237" i="19"/>
  <c r="F2238" i="19"/>
  <c r="F2239" i="19"/>
  <c r="F2240" i="19"/>
  <c r="F2241" i="19"/>
  <c r="F2242" i="19"/>
  <c r="F2243" i="19"/>
  <c r="F2244" i="19"/>
  <c r="F2245" i="19"/>
  <c r="F2246" i="19"/>
  <c r="F2247" i="19"/>
  <c r="F2248" i="19"/>
  <c r="F2249" i="19"/>
  <c r="F2250" i="19"/>
  <c r="F2251" i="19"/>
  <c r="F2252" i="19"/>
  <c r="F2253" i="19"/>
  <c r="F2254" i="19"/>
  <c r="F2255" i="19"/>
  <c r="F2256" i="19"/>
  <c r="F2257" i="19"/>
  <c r="F2258" i="19"/>
  <c r="F2259" i="19"/>
  <c r="F2260" i="19"/>
  <c r="F2261" i="19"/>
  <c r="F2262" i="19"/>
  <c r="F2263" i="19"/>
  <c r="F2264" i="19"/>
  <c r="F2265" i="19"/>
  <c r="F2266" i="19"/>
  <c r="F2267" i="19"/>
  <c r="F2268" i="19"/>
  <c r="F2269" i="19"/>
  <c r="F2270" i="19"/>
  <c r="F2271" i="19"/>
  <c r="F2272" i="19"/>
  <c r="F2273" i="19"/>
  <c r="F2274" i="19"/>
  <c r="F2275" i="19"/>
  <c r="F2276" i="19"/>
  <c r="F2277" i="19"/>
  <c r="F2278" i="19"/>
  <c r="F2279" i="19"/>
  <c r="F2280" i="19"/>
  <c r="F2281" i="19"/>
  <c r="F2282" i="19"/>
  <c r="F2283" i="19"/>
  <c r="F2284" i="19"/>
  <c r="F2285" i="19"/>
  <c r="F2286" i="19"/>
  <c r="F2287" i="19"/>
  <c r="F2288" i="19"/>
  <c r="F2289" i="19"/>
  <c r="F2290" i="19"/>
  <c r="F2291" i="19"/>
  <c r="F2292" i="19"/>
  <c r="F2293" i="19"/>
  <c r="F2294" i="19"/>
  <c r="F2295" i="19"/>
  <c r="F2296" i="19"/>
  <c r="F2297" i="19"/>
  <c r="F2298" i="19"/>
  <c r="F2299" i="19"/>
  <c r="F2300" i="19"/>
  <c r="F2301" i="19"/>
  <c r="F2302" i="19"/>
  <c r="F2303" i="19"/>
  <c r="F2304" i="19"/>
  <c r="F2305" i="19"/>
  <c r="F2306" i="19"/>
  <c r="F2307" i="19"/>
  <c r="F2308" i="19"/>
  <c r="F2309" i="19"/>
  <c r="F2310" i="19"/>
  <c r="F2311" i="19"/>
  <c r="F2312" i="19"/>
  <c r="F2313" i="19"/>
  <c r="F2314" i="19"/>
  <c r="F2315" i="19"/>
  <c r="F2316" i="19"/>
  <c r="F2317" i="19"/>
  <c r="F2318" i="19"/>
  <c r="F2319" i="19"/>
  <c r="F2320" i="19"/>
  <c r="F2321" i="19"/>
  <c r="F2322" i="19"/>
  <c r="F2323" i="19"/>
  <c r="F2324" i="19"/>
  <c r="F2325" i="19"/>
  <c r="F2326" i="19"/>
  <c r="F2327" i="19"/>
  <c r="F2328" i="19"/>
  <c r="F2329" i="19"/>
  <c r="F2330" i="19"/>
  <c r="F2331" i="19"/>
  <c r="F2332" i="19"/>
  <c r="F2333" i="19"/>
  <c r="F2334" i="19"/>
  <c r="F2335" i="19"/>
  <c r="F2336" i="19"/>
  <c r="F2337" i="19"/>
  <c r="F2338" i="19"/>
  <c r="F2339" i="19"/>
  <c r="F2340" i="19"/>
  <c r="F2341" i="19"/>
  <c r="F2342" i="19"/>
  <c r="F2343" i="19"/>
  <c r="F2344" i="19"/>
  <c r="F2345" i="19"/>
  <c r="F2346" i="19"/>
  <c r="F2347" i="19"/>
  <c r="F2348" i="19"/>
  <c r="F2349" i="19"/>
  <c r="F2350" i="19"/>
  <c r="F2351" i="19"/>
  <c r="F2352" i="19"/>
  <c r="F2353" i="19"/>
  <c r="F2354" i="19"/>
  <c r="F2355" i="19"/>
  <c r="F2356" i="19"/>
  <c r="F2357" i="19"/>
  <c r="F2358" i="19"/>
  <c r="F2359" i="19"/>
  <c r="F2360" i="19"/>
  <c r="F2361" i="19"/>
  <c r="F2362" i="19"/>
  <c r="F2363" i="19"/>
  <c r="F2364" i="19"/>
  <c r="F2365" i="19"/>
  <c r="F2366" i="19"/>
  <c r="F2367" i="19"/>
  <c r="F2368" i="19"/>
  <c r="F2369" i="19"/>
  <c r="F2370" i="19"/>
  <c r="F2371" i="19"/>
  <c r="F2372" i="19"/>
  <c r="F2373" i="19"/>
  <c r="F2374" i="19"/>
  <c r="F2375" i="19"/>
  <c r="F2376" i="19"/>
  <c r="F2377" i="19"/>
  <c r="F2378" i="19"/>
  <c r="F2379" i="19"/>
  <c r="F2380" i="19"/>
  <c r="F2381" i="19"/>
  <c r="F2382" i="19"/>
  <c r="F2383" i="19"/>
  <c r="F2384" i="19"/>
  <c r="F2385" i="19"/>
  <c r="F2386" i="19"/>
  <c r="F2387" i="19"/>
  <c r="F2388" i="19"/>
  <c r="F2389" i="19"/>
  <c r="F2390" i="19"/>
  <c r="F2391" i="19"/>
  <c r="F2392" i="19"/>
  <c r="F2393" i="19"/>
  <c r="F2394" i="19"/>
  <c r="F2395" i="19"/>
  <c r="F2396" i="19"/>
  <c r="F2397" i="19"/>
  <c r="F2398" i="19"/>
  <c r="F2399" i="19"/>
  <c r="F2400" i="19"/>
  <c r="F2401" i="19"/>
  <c r="F2402" i="19"/>
  <c r="F2403" i="19"/>
  <c r="F2404" i="19"/>
  <c r="F2405" i="19"/>
  <c r="F2406" i="19"/>
  <c r="F2407" i="19"/>
  <c r="F2408" i="19"/>
  <c r="F2409" i="19"/>
  <c r="F2410" i="19"/>
  <c r="F2411" i="19"/>
  <c r="F2412" i="19"/>
  <c r="F2413" i="19"/>
  <c r="F2414" i="19"/>
  <c r="F2415" i="19"/>
  <c r="F2416" i="19"/>
  <c r="F2417" i="19"/>
  <c r="F2418" i="19"/>
  <c r="F2419" i="19"/>
  <c r="F2420" i="19"/>
  <c r="F2421" i="19"/>
  <c r="F2422" i="19"/>
  <c r="F2423" i="19"/>
  <c r="F2424" i="19"/>
  <c r="F2425" i="19"/>
  <c r="F2426" i="19"/>
  <c r="F2427" i="19"/>
  <c r="F2428" i="19"/>
  <c r="F2429" i="19"/>
  <c r="F2430" i="19"/>
  <c r="F2431" i="19"/>
  <c r="F2432" i="19"/>
  <c r="F2433" i="19"/>
  <c r="F2434" i="19"/>
  <c r="F2435" i="19"/>
  <c r="F2436" i="19"/>
  <c r="F2437" i="19"/>
  <c r="F2438" i="19"/>
  <c r="F2439" i="19"/>
  <c r="F2440" i="19"/>
  <c r="F2441" i="19"/>
  <c r="F2442" i="19"/>
  <c r="F2443" i="19"/>
  <c r="F2444" i="19"/>
  <c r="F2445" i="19"/>
  <c r="F2446" i="19"/>
  <c r="F2447" i="19"/>
  <c r="F2448" i="19"/>
  <c r="F2449" i="19"/>
  <c r="F2450" i="19"/>
  <c r="F2451" i="19"/>
  <c r="F2452" i="19"/>
  <c r="F2453" i="19"/>
  <c r="F2454" i="19"/>
  <c r="F2455" i="19"/>
  <c r="F2456" i="19"/>
  <c r="F2457" i="19"/>
  <c r="F2458" i="19"/>
  <c r="F2459" i="19"/>
  <c r="F2460" i="19"/>
  <c r="F2461" i="19"/>
  <c r="F2462" i="19"/>
  <c r="F2463" i="19"/>
  <c r="F2464" i="19"/>
  <c r="F2465" i="19"/>
  <c r="F2466" i="19"/>
  <c r="F2467" i="19"/>
  <c r="F2468" i="19"/>
  <c r="F2469" i="19"/>
  <c r="F2470" i="19"/>
  <c r="F2471" i="19"/>
  <c r="F2472" i="19"/>
  <c r="F2473" i="19"/>
  <c r="F2474" i="19"/>
  <c r="F2475" i="19"/>
  <c r="F2476" i="19"/>
  <c r="F2477" i="19"/>
  <c r="F2478" i="19"/>
  <c r="F2479" i="19"/>
  <c r="F2480" i="19"/>
  <c r="F2481" i="19"/>
  <c r="F2482" i="19"/>
  <c r="F2483" i="19"/>
  <c r="F2484" i="19"/>
  <c r="F2485" i="19"/>
  <c r="F2486" i="19"/>
  <c r="F2487" i="19"/>
  <c r="F2488" i="19"/>
  <c r="F2489" i="19"/>
  <c r="F2490" i="19"/>
  <c r="F2491" i="19"/>
  <c r="F2492" i="19"/>
  <c r="F2493" i="19"/>
  <c r="F2494" i="19"/>
  <c r="F2495" i="19"/>
  <c r="F2496" i="19"/>
  <c r="F2497" i="19"/>
  <c r="F2498" i="19"/>
  <c r="F2499" i="19"/>
  <c r="F2500" i="19"/>
  <c r="F2501" i="19"/>
  <c r="F2502" i="19"/>
  <c r="F2503" i="19"/>
  <c r="F2504" i="19"/>
  <c r="F2505" i="19"/>
  <c r="F2506" i="19"/>
  <c r="F2507" i="19"/>
  <c r="F2508" i="19"/>
  <c r="F2509" i="19"/>
  <c r="F2510" i="19"/>
  <c r="F2511" i="19"/>
  <c r="F2512" i="19"/>
  <c r="F2513" i="19"/>
  <c r="F2514" i="19"/>
  <c r="F2515" i="19"/>
  <c r="F2516" i="19"/>
  <c r="F2517" i="19"/>
  <c r="F2518" i="19"/>
  <c r="F2519" i="19"/>
  <c r="F2520" i="19"/>
  <c r="F559" i="19" l="1"/>
  <c r="F10" i="19" l="1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512" i="19"/>
  <c r="F513" i="19"/>
  <c r="F514" i="19"/>
  <c r="F515" i="19"/>
  <c r="F516" i="19"/>
  <c r="F517" i="19"/>
  <c r="F518" i="19"/>
  <c r="F519" i="19"/>
  <c r="F520" i="19"/>
  <c r="F521" i="19"/>
  <c r="F522" i="19"/>
  <c r="F52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57" i="19"/>
  <c r="F558" i="19"/>
  <c r="F560" i="19"/>
  <c r="F561" i="19"/>
  <c r="F562" i="19"/>
  <c r="F563" i="19"/>
  <c r="F564" i="19"/>
  <c r="F565" i="19"/>
  <c r="F566" i="19"/>
  <c r="F567" i="19"/>
  <c r="F568" i="19"/>
  <c r="F569" i="19"/>
  <c r="F570" i="19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98" i="19"/>
  <c r="F599" i="19"/>
  <c r="F600" i="19"/>
  <c r="F601" i="19"/>
  <c r="F602" i="19"/>
  <c r="F603" i="19"/>
  <c r="F604" i="19"/>
  <c r="F605" i="19"/>
  <c r="F606" i="19"/>
  <c r="F607" i="19"/>
  <c r="F608" i="19"/>
  <c r="F609" i="19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46" i="19"/>
  <c r="F647" i="19"/>
  <c r="F648" i="19"/>
  <c r="F649" i="19"/>
  <c r="F650" i="19"/>
  <c r="F651" i="19"/>
  <c r="F652" i="19"/>
  <c r="F653" i="19"/>
  <c r="F654" i="19"/>
  <c r="F655" i="19"/>
  <c r="F656" i="19"/>
  <c r="F657" i="19"/>
  <c r="F658" i="19"/>
  <c r="F659" i="19"/>
  <c r="F660" i="19"/>
  <c r="F661" i="19"/>
  <c r="F662" i="19"/>
  <c r="F663" i="19"/>
  <c r="F664" i="19"/>
  <c r="F665" i="19"/>
  <c r="F666" i="19"/>
  <c r="F667" i="19"/>
  <c r="F668" i="19"/>
  <c r="F669" i="19"/>
  <c r="F670" i="19"/>
  <c r="F671" i="19"/>
  <c r="F672" i="19"/>
  <c r="F673" i="19"/>
  <c r="F674" i="19"/>
  <c r="F675" i="19"/>
  <c r="F676" i="19"/>
  <c r="F677" i="19"/>
  <c r="F678" i="19"/>
  <c r="F679" i="19"/>
  <c r="F680" i="19"/>
  <c r="F681" i="19"/>
  <c r="F682" i="19"/>
  <c r="F683" i="19"/>
  <c r="F684" i="19"/>
  <c r="F685" i="19"/>
  <c r="F686" i="19"/>
  <c r="F687" i="19"/>
  <c r="F688" i="19"/>
  <c r="F689" i="19"/>
  <c r="F690" i="19"/>
  <c r="F691" i="19"/>
  <c r="F692" i="19"/>
  <c r="F693" i="19"/>
  <c r="F694" i="19"/>
  <c r="F695" i="19"/>
  <c r="F696" i="19"/>
  <c r="F697" i="19"/>
  <c r="F698" i="19"/>
  <c r="F699" i="19"/>
  <c r="F700" i="19"/>
  <c r="F701" i="19"/>
  <c r="F702" i="19"/>
  <c r="F703" i="19"/>
  <c r="F704" i="19"/>
  <c r="F705" i="19"/>
  <c r="F706" i="19"/>
  <c r="F707" i="19"/>
  <c r="F708" i="19"/>
  <c r="F709" i="19"/>
  <c r="F710" i="19"/>
  <c r="F711" i="19"/>
  <c r="F712" i="19"/>
  <c r="F713" i="19"/>
  <c r="F714" i="19"/>
  <c r="F715" i="19"/>
  <c r="F716" i="19"/>
  <c r="F717" i="19"/>
  <c r="F718" i="19"/>
  <c r="F719" i="19"/>
  <c r="F720" i="19"/>
  <c r="F721" i="19"/>
  <c r="F722" i="19"/>
  <c r="F723" i="19"/>
  <c r="F724" i="19"/>
  <c r="F725" i="19"/>
  <c r="F726" i="19"/>
  <c r="F727" i="19"/>
  <c r="F728" i="19"/>
  <c r="F729" i="19"/>
  <c r="F730" i="19"/>
  <c r="F731" i="19"/>
  <c r="F732" i="19"/>
  <c r="F733" i="19"/>
  <c r="F734" i="19"/>
  <c r="F735" i="19"/>
  <c r="F736" i="19"/>
  <c r="F737" i="19"/>
  <c r="F738" i="19"/>
  <c r="F739" i="19"/>
  <c r="F740" i="19"/>
  <c r="F741" i="19"/>
  <c r="F742" i="19"/>
  <c r="F743" i="19"/>
  <c r="F744" i="19"/>
  <c r="F745" i="19"/>
  <c r="F746" i="19"/>
  <c r="F747" i="19"/>
  <c r="F748" i="19"/>
  <c r="F749" i="19"/>
  <c r="F750" i="19"/>
  <c r="F751" i="19"/>
  <c r="F752" i="19"/>
  <c r="F753" i="19"/>
  <c r="F754" i="19"/>
  <c r="F755" i="19"/>
  <c r="F756" i="19"/>
  <c r="F757" i="19"/>
  <c r="F758" i="19"/>
  <c r="F759" i="19"/>
  <c r="F760" i="19"/>
  <c r="F761" i="19"/>
  <c r="F762" i="19"/>
  <c r="F763" i="19"/>
  <c r="F764" i="19"/>
  <c r="F765" i="19"/>
  <c r="F766" i="19"/>
  <c r="F767" i="19"/>
  <c r="F768" i="19"/>
  <c r="F769" i="19"/>
  <c r="F770" i="19"/>
  <c r="F771" i="19"/>
  <c r="F772" i="19"/>
  <c r="F773" i="19"/>
  <c r="F774" i="19"/>
  <c r="F775" i="19"/>
  <c r="F776" i="19"/>
  <c r="F777" i="19"/>
  <c r="F778" i="19"/>
  <c r="F779" i="19"/>
  <c r="F780" i="19"/>
  <c r="F781" i="19"/>
  <c r="F782" i="19"/>
  <c r="F783" i="19"/>
  <c r="F784" i="19"/>
  <c r="F785" i="19"/>
  <c r="F786" i="19"/>
  <c r="F787" i="19"/>
  <c r="F788" i="19"/>
  <c r="F789" i="19"/>
  <c r="F790" i="19"/>
  <c r="F791" i="19"/>
  <c r="F792" i="19"/>
  <c r="F793" i="19"/>
  <c r="F794" i="19"/>
  <c r="F795" i="19"/>
  <c r="F796" i="19"/>
  <c r="F797" i="19"/>
  <c r="F798" i="19"/>
  <c r="F799" i="19"/>
  <c r="F800" i="19"/>
  <c r="F801" i="19"/>
  <c r="F802" i="19"/>
  <c r="F803" i="19"/>
  <c r="F804" i="19"/>
  <c r="F805" i="19"/>
  <c r="F806" i="19"/>
  <c r="F807" i="19"/>
  <c r="F808" i="19"/>
  <c r="F809" i="19"/>
  <c r="F810" i="19"/>
  <c r="F811" i="19"/>
  <c r="F812" i="19"/>
  <c r="F813" i="19"/>
  <c r="F814" i="19"/>
  <c r="F815" i="19"/>
  <c r="F816" i="19"/>
  <c r="F817" i="19"/>
  <c r="F818" i="19"/>
  <c r="F819" i="19"/>
  <c r="F820" i="19"/>
  <c r="F821" i="19"/>
  <c r="F822" i="19"/>
  <c r="F823" i="19"/>
  <c r="F824" i="19"/>
  <c r="F825" i="19"/>
  <c r="F826" i="19"/>
  <c r="F827" i="19"/>
  <c r="F828" i="19"/>
  <c r="F829" i="19"/>
  <c r="F830" i="19"/>
  <c r="F831" i="19"/>
  <c r="F832" i="19"/>
  <c r="F833" i="19"/>
  <c r="F834" i="19"/>
  <c r="F835" i="19"/>
  <c r="F836" i="19"/>
  <c r="F837" i="19"/>
  <c r="F838" i="19"/>
  <c r="F839" i="19"/>
  <c r="F840" i="19"/>
  <c r="F841" i="19"/>
  <c r="F842" i="19"/>
  <c r="F843" i="19"/>
  <c r="F844" i="19"/>
  <c r="F845" i="19"/>
  <c r="F846" i="19"/>
  <c r="F847" i="19"/>
  <c r="F848" i="19"/>
  <c r="F849" i="19"/>
  <c r="F850" i="19"/>
  <c r="F851" i="19"/>
  <c r="F852" i="19"/>
  <c r="F853" i="19"/>
  <c r="F854" i="19"/>
  <c r="F855" i="19"/>
  <c r="F856" i="19"/>
  <c r="F857" i="19"/>
  <c r="F858" i="19"/>
  <c r="F859" i="19"/>
  <c r="F860" i="19"/>
  <c r="F861" i="19"/>
  <c r="F862" i="19"/>
  <c r="F863" i="19"/>
  <c r="F864" i="19"/>
  <c r="F865" i="19"/>
  <c r="F866" i="19"/>
  <c r="F867" i="19"/>
  <c r="F868" i="19"/>
  <c r="F869" i="19"/>
  <c r="F870" i="19"/>
  <c r="F871" i="19"/>
  <c r="F872" i="19"/>
  <c r="F873" i="19"/>
  <c r="F874" i="19"/>
  <c r="F875" i="19"/>
  <c r="F876" i="19"/>
  <c r="F877" i="19"/>
  <c r="F878" i="19"/>
  <c r="F879" i="19"/>
  <c r="F880" i="19"/>
  <c r="F881" i="19"/>
  <c r="F882" i="19"/>
  <c r="F883" i="19"/>
  <c r="F884" i="19"/>
  <c r="F885" i="19"/>
  <c r="F886" i="19"/>
  <c r="F887" i="19"/>
  <c r="F888" i="19"/>
  <c r="F889" i="19"/>
  <c r="F890" i="19"/>
  <c r="F891" i="19"/>
  <c r="F892" i="19"/>
  <c r="F893" i="19"/>
  <c r="F894" i="19"/>
  <c r="F895" i="19"/>
  <c r="F896" i="19"/>
  <c r="F897" i="19"/>
  <c r="F898" i="19"/>
  <c r="F899" i="19"/>
  <c r="F900" i="19"/>
  <c r="F901" i="19"/>
  <c r="F902" i="19"/>
  <c r="F903" i="19"/>
  <c r="F904" i="19"/>
  <c r="F905" i="19"/>
  <c r="F906" i="19"/>
  <c r="F907" i="19"/>
  <c r="F908" i="19"/>
  <c r="F909" i="19"/>
  <c r="F910" i="19"/>
  <c r="F911" i="19"/>
  <c r="F912" i="19"/>
  <c r="F913" i="19"/>
  <c r="F914" i="19"/>
  <c r="F915" i="19"/>
  <c r="F916" i="19"/>
  <c r="F917" i="19"/>
  <c r="F918" i="19"/>
  <c r="F919" i="19"/>
  <c r="F920" i="19"/>
  <c r="F921" i="19"/>
  <c r="F922" i="19"/>
  <c r="F923" i="19"/>
  <c r="F924" i="19"/>
  <c r="F925" i="19"/>
  <c r="F926" i="19"/>
  <c r="F927" i="19"/>
  <c r="F928" i="19"/>
  <c r="F929" i="19"/>
  <c r="F930" i="19"/>
  <c r="F931" i="19"/>
  <c r="F932" i="19"/>
  <c r="F933" i="19"/>
  <c r="F934" i="19"/>
  <c r="F935" i="19"/>
  <c r="F936" i="19"/>
  <c r="F937" i="19"/>
  <c r="F938" i="19"/>
  <c r="F939" i="19"/>
  <c r="F940" i="19"/>
  <c r="F941" i="19"/>
  <c r="F942" i="19"/>
  <c r="F943" i="19"/>
  <c r="F944" i="19"/>
  <c r="F945" i="19"/>
  <c r="F946" i="19"/>
  <c r="F947" i="19"/>
  <c r="F948" i="19"/>
  <c r="F949" i="19"/>
  <c r="F950" i="19"/>
  <c r="F951" i="19"/>
  <c r="F952" i="19"/>
  <c r="F953" i="19"/>
  <c r="F954" i="19"/>
  <c r="F955" i="19"/>
  <c r="F956" i="19"/>
  <c r="F957" i="19"/>
  <c r="F958" i="19"/>
  <c r="F959" i="19"/>
  <c r="F960" i="19"/>
  <c r="F961" i="19"/>
  <c r="F962" i="19"/>
  <c r="F963" i="19"/>
  <c r="F964" i="19"/>
  <c r="F965" i="19"/>
  <c r="F966" i="19"/>
  <c r="F967" i="19"/>
  <c r="F968" i="19"/>
  <c r="F969" i="19"/>
  <c r="F970" i="19"/>
  <c r="F971" i="19"/>
  <c r="F972" i="19"/>
  <c r="F973" i="19"/>
  <c r="F974" i="19"/>
  <c r="F975" i="19"/>
  <c r="F976" i="19"/>
  <c r="F977" i="19"/>
  <c r="F978" i="19"/>
  <c r="F979" i="19"/>
  <c r="F980" i="19"/>
  <c r="F981" i="19"/>
  <c r="F982" i="19"/>
  <c r="F983" i="19"/>
  <c r="F984" i="19"/>
  <c r="F985" i="19"/>
  <c r="F986" i="19"/>
  <c r="F987" i="19"/>
  <c r="F988" i="19"/>
  <c r="F989" i="19"/>
  <c r="F990" i="19"/>
  <c r="F991" i="19"/>
  <c r="F992" i="19"/>
  <c r="F993" i="19"/>
  <c r="F994" i="19"/>
  <c r="F995" i="19"/>
  <c r="F996" i="19"/>
  <c r="F997" i="19"/>
  <c r="F998" i="19"/>
  <c r="F999" i="19"/>
  <c r="F1000" i="19"/>
  <c r="F1001" i="19"/>
  <c r="F1002" i="19"/>
  <c r="F1003" i="19"/>
  <c r="F1004" i="19"/>
  <c r="F1005" i="19"/>
  <c r="F1006" i="19"/>
  <c r="F1007" i="19"/>
  <c r="F1008" i="19"/>
  <c r="F1009" i="19"/>
  <c r="F1010" i="19"/>
  <c r="F1011" i="19"/>
  <c r="F1012" i="19"/>
  <c r="F1013" i="19"/>
  <c r="F1014" i="19"/>
  <c r="F1015" i="19"/>
  <c r="F1016" i="19"/>
  <c r="F1017" i="19"/>
  <c r="F1018" i="19"/>
  <c r="F1019" i="19"/>
  <c r="F1020" i="19"/>
  <c r="F1021" i="19"/>
  <c r="F1022" i="19"/>
  <c r="F1023" i="19"/>
  <c r="F1024" i="19"/>
  <c r="F1025" i="19"/>
  <c r="F1026" i="19"/>
  <c r="F1027" i="19"/>
  <c r="F1028" i="19"/>
  <c r="F1029" i="19"/>
  <c r="F1030" i="19"/>
  <c r="F1031" i="19"/>
  <c r="F1032" i="19"/>
  <c r="F1033" i="19"/>
  <c r="F1034" i="19"/>
  <c r="F1035" i="19"/>
  <c r="F1036" i="19"/>
  <c r="F1037" i="19"/>
  <c r="F1038" i="19"/>
  <c r="F1039" i="19"/>
  <c r="F1040" i="19"/>
  <c r="F1041" i="19"/>
  <c r="F1042" i="19"/>
  <c r="F1043" i="19"/>
  <c r="F1044" i="19"/>
  <c r="F1045" i="19"/>
  <c r="F1046" i="19"/>
  <c r="F1047" i="19"/>
  <c r="F1048" i="19"/>
  <c r="F1049" i="19"/>
  <c r="F1050" i="19"/>
  <c r="F1051" i="19"/>
  <c r="F1052" i="19"/>
  <c r="F1053" i="19"/>
  <c r="F1054" i="19"/>
  <c r="F1055" i="19"/>
  <c r="F1056" i="19"/>
  <c r="F1057" i="19"/>
  <c r="F1058" i="19"/>
  <c r="F1059" i="19"/>
  <c r="F1060" i="19"/>
  <c r="F1061" i="19"/>
  <c r="F1062" i="19"/>
  <c r="F1063" i="19"/>
  <c r="F1064" i="19"/>
  <c r="F1065" i="19"/>
  <c r="F1066" i="19"/>
  <c r="F1067" i="19"/>
  <c r="F1068" i="19"/>
  <c r="F1069" i="19"/>
  <c r="F1070" i="19"/>
  <c r="F1071" i="19"/>
  <c r="F1072" i="19"/>
  <c r="F1073" i="19"/>
  <c r="F1074" i="19"/>
  <c r="F1075" i="19"/>
  <c r="F1076" i="19"/>
  <c r="F1077" i="19"/>
  <c r="F1078" i="19"/>
  <c r="F1079" i="19"/>
  <c r="F1080" i="19"/>
  <c r="F1081" i="19"/>
  <c r="F1082" i="19"/>
  <c r="F1083" i="19"/>
  <c r="F1084" i="19"/>
  <c r="F1085" i="19"/>
  <c r="F1086" i="19"/>
  <c r="F1087" i="19"/>
  <c r="F1088" i="19"/>
  <c r="F1089" i="19"/>
  <c r="F1090" i="19"/>
  <c r="F1091" i="19"/>
  <c r="F1092" i="19"/>
  <c r="F1093" i="19"/>
  <c r="F1094" i="19"/>
  <c r="F1095" i="19"/>
  <c r="F1096" i="19"/>
  <c r="F1097" i="19"/>
  <c r="F1098" i="19"/>
  <c r="F1099" i="19"/>
  <c r="F1100" i="19"/>
  <c r="F1101" i="19"/>
  <c r="F1102" i="19"/>
  <c r="F1103" i="19"/>
  <c r="F1104" i="19"/>
  <c r="F1105" i="19"/>
  <c r="F1106" i="19"/>
  <c r="F1107" i="19"/>
  <c r="F1108" i="19"/>
  <c r="F1109" i="19"/>
  <c r="F1110" i="19"/>
  <c r="F1111" i="19"/>
  <c r="F1112" i="19"/>
  <c r="F1113" i="19"/>
  <c r="F1114" i="19"/>
  <c r="F1115" i="19"/>
  <c r="F1116" i="19"/>
  <c r="F1117" i="19"/>
  <c r="F1118" i="19"/>
  <c r="F1119" i="19"/>
  <c r="F1120" i="19"/>
  <c r="F1121" i="19"/>
  <c r="F1122" i="19"/>
  <c r="F1123" i="19"/>
  <c r="F1124" i="19"/>
  <c r="F1125" i="19"/>
  <c r="F1126" i="19"/>
  <c r="F1127" i="19"/>
  <c r="F1128" i="19"/>
  <c r="F1129" i="19"/>
  <c r="F1130" i="19"/>
  <c r="F1131" i="19"/>
  <c r="F1132" i="19"/>
  <c r="F1133" i="19"/>
  <c r="F1134" i="19"/>
  <c r="F1135" i="19"/>
  <c r="F1136" i="19"/>
  <c r="F1137" i="19"/>
  <c r="F1138" i="19"/>
  <c r="F1139" i="19"/>
  <c r="F1140" i="19"/>
  <c r="F1141" i="19"/>
  <c r="F1142" i="19"/>
  <c r="F1143" i="19"/>
  <c r="F1144" i="19"/>
  <c r="F1145" i="19"/>
  <c r="F1146" i="19"/>
  <c r="F1147" i="19"/>
  <c r="F1148" i="19"/>
  <c r="F1149" i="19"/>
  <c r="F1150" i="19"/>
  <c r="F1151" i="19"/>
  <c r="F1152" i="19"/>
  <c r="F1153" i="19"/>
  <c r="F1154" i="19"/>
  <c r="F1155" i="19"/>
  <c r="F1156" i="19"/>
  <c r="F1157" i="19"/>
  <c r="F1158" i="19"/>
  <c r="F1159" i="19"/>
  <c r="F1160" i="19"/>
  <c r="F1161" i="19"/>
  <c r="F1162" i="19"/>
  <c r="F1163" i="19"/>
  <c r="F1164" i="19"/>
  <c r="F1165" i="19"/>
  <c r="F1166" i="19"/>
  <c r="F1167" i="19"/>
  <c r="F1168" i="19"/>
  <c r="F1169" i="19"/>
  <c r="F1170" i="19"/>
  <c r="F1171" i="19"/>
  <c r="F1172" i="19"/>
  <c r="F1173" i="19"/>
  <c r="F1174" i="19"/>
  <c r="F1175" i="19"/>
  <c r="F1176" i="19"/>
  <c r="F1177" i="19"/>
  <c r="F1178" i="19"/>
  <c r="F1179" i="19"/>
  <c r="F1180" i="19"/>
  <c r="F1181" i="19"/>
  <c r="F1182" i="19"/>
  <c r="F1183" i="19"/>
  <c r="F1184" i="19"/>
  <c r="F1185" i="19"/>
  <c r="F1186" i="19"/>
  <c r="F1187" i="19"/>
  <c r="F1188" i="19"/>
  <c r="F1189" i="19"/>
  <c r="F1190" i="19"/>
  <c r="F1191" i="19"/>
  <c r="F1192" i="19"/>
  <c r="F1193" i="19"/>
  <c r="F1194" i="19"/>
  <c r="F1195" i="19"/>
  <c r="F1196" i="19"/>
  <c r="F1197" i="19"/>
  <c r="F1198" i="19"/>
  <c r="F1199" i="19"/>
  <c r="F1200" i="19"/>
  <c r="F1201" i="19"/>
  <c r="F1202" i="19"/>
  <c r="F1203" i="19"/>
  <c r="F1204" i="19"/>
  <c r="F1205" i="19"/>
  <c r="F1206" i="19"/>
  <c r="F1207" i="19"/>
  <c r="F1208" i="19"/>
  <c r="F1209" i="19"/>
  <c r="F1210" i="19"/>
  <c r="F1211" i="19"/>
  <c r="F1212" i="19"/>
  <c r="F1213" i="19"/>
  <c r="F1214" i="19"/>
  <c r="F1215" i="19"/>
  <c r="F1216" i="19"/>
  <c r="F1217" i="19"/>
  <c r="F1218" i="19"/>
  <c r="F1219" i="19"/>
  <c r="F1220" i="19"/>
  <c r="F1221" i="19"/>
  <c r="F1222" i="19"/>
  <c r="F1223" i="19"/>
  <c r="F1224" i="19"/>
  <c r="F1225" i="19"/>
  <c r="F1226" i="19"/>
  <c r="F1227" i="19"/>
  <c r="F1228" i="19"/>
  <c r="F1229" i="19"/>
  <c r="F1230" i="19"/>
  <c r="F1231" i="19"/>
  <c r="F1232" i="19"/>
  <c r="F1233" i="19"/>
  <c r="F1234" i="19"/>
  <c r="F1235" i="19"/>
  <c r="F1236" i="19"/>
  <c r="F1237" i="19"/>
  <c r="F1238" i="19"/>
  <c r="F1239" i="19"/>
  <c r="F1240" i="19"/>
  <c r="F1241" i="19"/>
  <c r="F1242" i="19"/>
  <c r="F1243" i="19"/>
  <c r="F1244" i="19"/>
  <c r="F1245" i="19"/>
  <c r="F1246" i="19"/>
  <c r="F1247" i="19"/>
  <c r="F1248" i="19"/>
  <c r="F1249" i="19"/>
  <c r="F1250" i="19"/>
  <c r="F1251" i="19"/>
  <c r="F1252" i="19"/>
  <c r="F1253" i="19"/>
  <c r="F1254" i="19"/>
  <c r="F1255" i="19"/>
  <c r="F1256" i="19"/>
  <c r="F1257" i="19"/>
  <c r="F1258" i="19"/>
  <c r="F1259" i="19"/>
  <c r="F1260" i="19"/>
  <c r="F1261" i="19"/>
  <c r="F1262" i="19"/>
  <c r="F1263" i="19"/>
  <c r="F1264" i="19"/>
  <c r="F1265" i="19"/>
  <c r="F1266" i="19"/>
  <c r="F1267" i="19"/>
  <c r="F1268" i="19"/>
  <c r="F1269" i="19"/>
  <c r="F1270" i="19"/>
  <c r="F1271" i="19"/>
  <c r="F1272" i="19"/>
  <c r="F1273" i="19"/>
  <c r="F1274" i="19"/>
  <c r="F1275" i="19"/>
  <c r="F1276" i="19"/>
  <c r="F1277" i="19"/>
  <c r="F1278" i="19"/>
  <c r="F1279" i="19"/>
  <c r="F1280" i="19"/>
  <c r="F1281" i="19"/>
  <c r="F1282" i="19"/>
  <c r="F1283" i="19"/>
  <c r="F1284" i="19"/>
  <c r="F1285" i="19"/>
  <c r="F1286" i="19"/>
  <c r="F1287" i="19"/>
  <c r="F1288" i="19"/>
  <c r="F1289" i="19"/>
  <c r="F1290" i="19"/>
  <c r="F1291" i="19"/>
  <c r="F1292" i="19"/>
  <c r="F1293" i="19"/>
  <c r="F1294" i="19"/>
  <c r="F1295" i="19"/>
  <c r="F1296" i="19"/>
  <c r="F1297" i="19"/>
  <c r="F1298" i="19"/>
  <c r="F1299" i="19"/>
  <c r="F1300" i="19"/>
  <c r="F1301" i="19"/>
  <c r="F1302" i="19"/>
  <c r="F1303" i="19"/>
  <c r="F1304" i="19"/>
  <c r="F1305" i="19"/>
  <c r="F1306" i="19"/>
  <c r="F1307" i="19"/>
  <c r="F1308" i="19"/>
  <c r="F1309" i="19"/>
  <c r="F1310" i="19"/>
  <c r="F1311" i="19"/>
  <c r="F1312" i="19"/>
  <c r="F1313" i="19"/>
  <c r="F1314" i="19"/>
  <c r="F1315" i="19"/>
  <c r="F1316" i="19"/>
  <c r="F1317" i="19"/>
  <c r="F1318" i="19"/>
  <c r="F1319" i="19"/>
  <c r="F1320" i="19"/>
  <c r="F1321" i="19"/>
  <c r="F1322" i="19"/>
  <c r="F1323" i="19"/>
  <c r="F1324" i="19"/>
  <c r="F1325" i="19"/>
  <c r="F1326" i="19"/>
  <c r="F1327" i="19"/>
  <c r="F1328" i="19"/>
  <c r="F1329" i="19"/>
  <c r="F1330" i="19"/>
  <c r="F1331" i="19"/>
  <c r="F1332" i="19"/>
  <c r="F1333" i="19"/>
  <c r="F1334" i="19"/>
  <c r="F1335" i="19"/>
  <c r="F1336" i="19"/>
  <c r="F1337" i="19"/>
  <c r="F1338" i="19"/>
  <c r="F1339" i="19"/>
  <c r="F1340" i="19"/>
  <c r="F1341" i="19"/>
  <c r="F1342" i="19"/>
  <c r="F1343" i="19"/>
  <c r="F1344" i="19"/>
  <c r="F1345" i="19"/>
  <c r="F1346" i="19"/>
  <c r="F1347" i="19"/>
  <c r="F1348" i="19"/>
  <c r="F1349" i="19"/>
  <c r="F1350" i="19"/>
  <c r="F1351" i="19"/>
  <c r="F1352" i="19"/>
  <c r="F1353" i="19"/>
  <c r="F1354" i="19"/>
  <c r="F1355" i="19"/>
  <c r="F1356" i="19"/>
  <c r="F1357" i="19"/>
  <c r="F1358" i="19"/>
  <c r="F1359" i="19"/>
  <c r="F1360" i="19"/>
  <c r="F1361" i="19"/>
  <c r="F1362" i="19"/>
  <c r="F1363" i="19"/>
  <c r="F1364" i="19"/>
  <c r="F1365" i="19"/>
  <c r="F1366" i="19"/>
  <c r="F1367" i="19"/>
  <c r="F1368" i="19"/>
  <c r="F1369" i="19"/>
  <c r="F1370" i="19"/>
  <c r="F1371" i="19"/>
  <c r="F1372" i="19"/>
  <c r="F1373" i="19"/>
  <c r="F1374" i="19"/>
  <c r="F1375" i="19"/>
  <c r="F1376" i="19"/>
  <c r="F1377" i="19"/>
  <c r="F1378" i="19"/>
  <c r="F1379" i="19"/>
  <c r="F1380" i="19"/>
  <c r="F1381" i="19"/>
  <c r="F1382" i="19"/>
  <c r="F1383" i="19"/>
  <c r="F1384" i="19"/>
  <c r="F1385" i="19"/>
  <c r="F1386" i="19"/>
  <c r="F1387" i="19"/>
  <c r="F1388" i="19"/>
  <c r="F1389" i="19"/>
  <c r="F1390" i="19"/>
  <c r="F1391" i="19"/>
  <c r="F1392" i="19"/>
  <c r="F1393" i="19"/>
  <c r="F1394" i="19"/>
  <c r="F1395" i="19"/>
  <c r="F1396" i="19"/>
  <c r="F1397" i="19"/>
  <c r="F1398" i="19"/>
  <c r="F1399" i="19"/>
  <c r="F1400" i="19"/>
  <c r="F1401" i="19"/>
  <c r="F1402" i="19"/>
  <c r="F1403" i="19"/>
  <c r="F1404" i="19"/>
  <c r="F1405" i="19"/>
  <c r="F1406" i="19"/>
  <c r="F1407" i="19"/>
  <c r="F1408" i="19"/>
  <c r="F1409" i="19"/>
  <c r="F1410" i="19"/>
  <c r="F1411" i="19"/>
  <c r="F1412" i="19"/>
  <c r="F1413" i="19"/>
  <c r="F1414" i="19"/>
  <c r="F1415" i="19"/>
  <c r="F1416" i="19"/>
  <c r="F1417" i="19"/>
  <c r="F1418" i="19"/>
  <c r="F1419" i="19"/>
  <c r="F1420" i="19"/>
  <c r="F1421" i="19"/>
  <c r="F1422" i="19"/>
  <c r="F1423" i="19"/>
  <c r="F1424" i="19"/>
  <c r="F1425" i="19"/>
  <c r="F1426" i="19"/>
  <c r="F1427" i="19"/>
  <c r="F1428" i="19"/>
  <c r="F1429" i="19"/>
  <c r="F1430" i="19"/>
  <c r="F1431" i="19"/>
  <c r="F1432" i="19"/>
  <c r="F1433" i="19"/>
  <c r="F1434" i="19"/>
  <c r="F1435" i="19"/>
  <c r="F1436" i="19"/>
  <c r="F1437" i="19"/>
  <c r="F1438" i="19"/>
  <c r="F1439" i="19"/>
  <c r="F1440" i="19"/>
  <c r="F1441" i="19"/>
  <c r="F1442" i="19"/>
  <c r="F1443" i="19"/>
  <c r="F1444" i="19"/>
  <c r="F1445" i="19"/>
  <c r="F1446" i="19"/>
  <c r="F1447" i="19"/>
  <c r="F1448" i="19"/>
  <c r="F1449" i="19"/>
  <c r="F1450" i="19"/>
  <c r="F1451" i="19"/>
  <c r="F1452" i="19"/>
  <c r="F1453" i="19"/>
  <c r="F1454" i="19"/>
  <c r="F1455" i="19"/>
  <c r="F1456" i="19"/>
  <c r="F1457" i="19"/>
  <c r="F1458" i="19"/>
  <c r="F1459" i="19"/>
  <c r="F1460" i="19"/>
  <c r="F1461" i="19"/>
  <c r="F1462" i="19"/>
  <c r="F1463" i="19"/>
  <c r="F1464" i="19"/>
  <c r="F1465" i="19"/>
  <c r="F1466" i="19"/>
  <c r="F1467" i="19"/>
  <c r="F1468" i="19"/>
  <c r="F1469" i="19"/>
  <c r="F1470" i="19"/>
  <c r="F1471" i="19"/>
  <c r="F1472" i="19"/>
  <c r="F1473" i="19"/>
  <c r="F1474" i="19"/>
  <c r="F1475" i="19"/>
  <c r="F1476" i="19"/>
  <c r="F1477" i="19"/>
  <c r="F1478" i="19"/>
  <c r="F1479" i="19"/>
  <c r="F1480" i="19"/>
  <c r="F1481" i="19"/>
  <c r="F1482" i="19"/>
  <c r="F1483" i="19"/>
  <c r="F1484" i="19"/>
  <c r="F1485" i="19"/>
  <c r="F1486" i="19"/>
  <c r="F1487" i="19"/>
  <c r="F1488" i="19"/>
  <c r="F1489" i="19"/>
  <c r="F1490" i="19"/>
  <c r="F1491" i="19"/>
  <c r="F1492" i="19"/>
  <c r="F1493" i="19"/>
  <c r="F1494" i="19"/>
  <c r="F1495" i="19"/>
  <c r="F1496" i="19"/>
  <c r="F1497" i="19"/>
  <c r="F1498" i="19"/>
  <c r="F1499" i="19"/>
  <c r="F1500" i="19"/>
  <c r="F1501" i="19"/>
  <c r="F1502" i="19"/>
  <c r="F1503" i="19"/>
  <c r="F1504" i="19"/>
  <c r="F1505" i="19"/>
  <c r="F1506" i="19"/>
  <c r="F1507" i="19"/>
  <c r="F1508" i="19"/>
  <c r="F1509" i="19"/>
  <c r="F1510" i="19"/>
  <c r="F1511" i="19"/>
  <c r="F1512" i="19"/>
  <c r="F1513" i="19"/>
  <c r="F1514" i="19"/>
  <c r="F1515" i="19"/>
  <c r="F1516" i="19"/>
  <c r="F1517" i="19"/>
  <c r="F1518" i="19"/>
  <c r="F1519" i="19"/>
  <c r="F1520" i="19"/>
  <c r="F1521" i="19"/>
  <c r="F1522" i="19"/>
  <c r="F1523" i="19"/>
  <c r="F1524" i="19"/>
  <c r="F1525" i="19"/>
  <c r="F1526" i="19"/>
  <c r="F1527" i="19"/>
  <c r="F1528" i="19"/>
  <c r="F1529" i="19"/>
  <c r="F1530" i="19"/>
  <c r="F1531" i="19"/>
  <c r="F1532" i="19"/>
  <c r="F1533" i="19"/>
  <c r="F1534" i="19"/>
  <c r="F1535" i="19"/>
  <c r="F1536" i="19"/>
  <c r="F1537" i="19"/>
  <c r="F1538" i="19"/>
  <c r="F1539" i="19"/>
  <c r="F1540" i="19"/>
  <c r="F1541" i="19"/>
  <c r="F1542" i="19"/>
  <c r="F1543" i="19"/>
  <c r="F1544" i="19"/>
  <c r="F1545" i="19"/>
  <c r="F1546" i="19"/>
  <c r="F1547" i="19"/>
  <c r="F1548" i="19"/>
  <c r="F1549" i="19"/>
  <c r="F1550" i="19"/>
  <c r="F1551" i="19"/>
  <c r="F1552" i="19"/>
  <c r="F1553" i="19"/>
  <c r="F1554" i="19"/>
  <c r="F1555" i="19"/>
  <c r="F1556" i="19"/>
  <c r="F1557" i="19"/>
  <c r="F1558" i="19"/>
  <c r="F1559" i="19"/>
  <c r="F1560" i="19"/>
  <c r="F1561" i="19"/>
  <c r="F1562" i="19"/>
  <c r="F1563" i="19"/>
  <c r="F1564" i="19"/>
  <c r="F1565" i="19"/>
  <c r="F1566" i="19"/>
  <c r="F1567" i="19"/>
  <c r="F1568" i="19"/>
  <c r="F1569" i="19"/>
  <c r="F1570" i="19"/>
  <c r="F1571" i="19"/>
  <c r="F1572" i="19"/>
  <c r="F1573" i="19"/>
  <c r="F1574" i="19"/>
  <c r="F1575" i="19"/>
  <c r="F1576" i="19"/>
  <c r="F1577" i="19"/>
  <c r="F1578" i="19"/>
  <c r="F1579" i="19"/>
  <c r="F1580" i="19"/>
  <c r="F1581" i="19"/>
  <c r="F1582" i="19"/>
  <c r="F1583" i="19"/>
  <c r="F1584" i="19"/>
  <c r="F1585" i="19"/>
  <c r="F1586" i="19"/>
  <c r="F1587" i="19"/>
  <c r="F1588" i="19"/>
  <c r="F1589" i="19"/>
  <c r="F1590" i="19"/>
  <c r="F1591" i="19"/>
  <c r="F1592" i="19"/>
  <c r="F1593" i="19"/>
  <c r="F1594" i="19"/>
  <c r="F1595" i="19"/>
  <c r="F1596" i="19"/>
  <c r="F1597" i="19"/>
  <c r="F1598" i="19"/>
  <c r="F1599" i="19"/>
  <c r="F1600" i="19"/>
  <c r="F1601" i="19"/>
  <c r="F1602" i="19"/>
  <c r="F1603" i="19"/>
  <c r="F1604" i="19"/>
  <c r="F1605" i="19"/>
  <c r="F1606" i="19"/>
  <c r="F1607" i="19"/>
  <c r="F1608" i="19"/>
  <c r="F1609" i="19"/>
  <c r="F1610" i="19"/>
  <c r="F1611" i="19"/>
  <c r="F1612" i="19"/>
  <c r="F1613" i="19"/>
  <c r="F1614" i="19"/>
  <c r="F1615" i="19"/>
  <c r="F1616" i="19"/>
  <c r="F1617" i="19"/>
  <c r="F1618" i="19"/>
  <c r="F1619" i="19"/>
  <c r="F1620" i="19"/>
  <c r="F1621" i="19"/>
  <c r="F1622" i="19"/>
  <c r="F1623" i="19"/>
  <c r="F1624" i="19"/>
  <c r="F1625" i="19"/>
  <c r="F1626" i="19"/>
  <c r="F1627" i="19"/>
  <c r="F1628" i="19"/>
  <c r="F1629" i="19"/>
  <c r="F1630" i="19"/>
  <c r="F1631" i="19"/>
  <c r="F1632" i="19"/>
  <c r="F1633" i="19"/>
  <c r="F1634" i="19"/>
  <c r="F1635" i="19"/>
  <c r="F1636" i="19"/>
  <c r="F1637" i="19"/>
  <c r="F1638" i="19"/>
  <c r="F1639" i="19"/>
  <c r="F1640" i="19"/>
  <c r="F1641" i="19"/>
  <c r="F1642" i="19"/>
  <c r="F1643" i="19"/>
  <c r="F1644" i="19"/>
  <c r="F1645" i="19"/>
  <c r="F1646" i="19"/>
  <c r="F1647" i="19"/>
  <c r="F1648" i="19"/>
  <c r="F1649" i="19"/>
  <c r="F1650" i="19"/>
  <c r="F1651" i="19"/>
  <c r="F1652" i="19"/>
  <c r="F1653" i="19"/>
  <c r="F1654" i="19"/>
  <c r="F1655" i="19"/>
  <c r="F1656" i="19"/>
  <c r="F1657" i="19"/>
  <c r="F1658" i="19"/>
  <c r="F1659" i="19"/>
  <c r="F1660" i="19"/>
  <c r="F1661" i="19"/>
  <c r="F1662" i="19"/>
  <c r="F1663" i="19"/>
  <c r="F1664" i="19"/>
  <c r="F1665" i="19"/>
  <c r="F1666" i="19"/>
  <c r="F1667" i="19"/>
  <c r="F1668" i="19"/>
  <c r="F1669" i="19"/>
  <c r="F1670" i="19"/>
  <c r="F1671" i="19"/>
  <c r="F1672" i="19"/>
  <c r="F1673" i="19"/>
  <c r="F1674" i="19"/>
  <c r="F1675" i="19"/>
  <c r="F1676" i="19"/>
  <c r="F1677" i="19"/>
  <c r="F1678" i="19"/>
  <c r="F1679" i="19"/>
  <c r="F1680" i="19"/>
  <c r="F1681" i="19"/>
  <c r="F1682" i="19"/>
  <c r="F1683" i="19"/>
  <c r="F1684" i="19"/>
  <c r="F1685" i="19"/>
  <c r="F1686" i="19"/>
  <c r="F1687" i="19"/>
  <c r="F1688" i="19"/>
  <c r="F1689" i="19"/>
  <c r="F1690" i="19"/>
  <c r="F1691" i="19"/>
  <c r="F1692" i="19"/>
  <c r="F1693" i="19"/>
  <c r="F1694" i="19"/>
  <c r="F1695" i="19"/>
  <c r="F1696" i="19"/>
  <c r="F1697" i="19"/>
  <c r="F1698" i="19"/>
  <c r="F1699" i="19"/>
  <c r="F1700" i="19"/>
  <c r="F1701" i="19"/>
  <c r="F1702" i="19"/>
  <c r="F1703" i="19"/>
  <c r="F1704" i="19"/>
  <c r="F1705" i="19"/>
  <c r="F1706" i="19"/>
  <c r="F1707" i="19"/>
  <c r="F1708" i="19"/>
  <c r="F1709" i="19"/>
  <c r="F1710" i="19"/>
  <c r="F1711" i="19"/>
  <c r="F1712" i="19"/>
  <c r="F1713" i="19"/>
  <c r="F1714" i="19"/>
  <c r="F1715" i="19"/>
  <c r="F1716" i="19"/>
  <c r="F1717" i="19"/>
  <c r="F1718" i="19"/>
  <c r="F1719" i="19"/>
  <c r="F1720" i="19"/>
  <c r="F1721" i="19"/>
  <c r="F1722" i="19"/>
  <c r="F1723" i="19"/>
  <c r="F1724" i="19"/>
  <c r="F1725" i="19"/>
  <c r="F1726" i="19"/>
  <c r="F1727" i="19"/>
  <c r="F1728" i="19"/>
  <c r="F1729" i="19"/>
  <c r="F1730" i="19"/>
  <c r="F1731" i="19"/>
  <c r="F1732" i="19"/>
  <c r="F1733" i="19"/>
  <c r="F1734" i="19"/>
  <c r="F1735" i="19"/>
  <c r="F1736" i="19"/>
  <c r="F1737" i="19"/>
  <c r="F1738" i="19"/>
  <c r="F1739" i="19"/>
  <c r="F1740" i="19"/>
  <c r="F1741" i="19"/>
  <c r="F1742" i="19"/>
  <c r="F1743" i="19"/>
  <c r="F1744" i="19"/>
  <c r="F1745" i="19"/>
  <c r="F1746" i="19"/>
  <c r="F1747" i="19"/>
  <c r="F1748" i="19"/>
  <c r="F1749" i="19"/>
  <c r="F1750" i="19"/>
  <c r="F1751" i="19"/>
  <c r="F1752" i="19"/>
  <c r="F1753" i="19"/>
  <c r="F1754" i="19"/>
  <c r="F1755" i="19"/>
  <c r="F1756" i="19"/>
  <c r="F1757" i="19"/>
  <c r="F1758" i="19"/>
  <c r="F1759" i="19"/>
  <c r="F1760" i="19"/>
  <c r="F1761" i="19"/>
  <c r="F1762" i="19"/>
  <c r="F1763" i="19"/>
  <c r="F1764" i="19"/>
  <c r="F1765" i="19"/>
  <c r="F1766" i="19"/>
  <c r="F1767" i="19"/>
  <c r="F1768" i="19"/>
  <c r="F1769" i="19"/>
  <c r="F1770" i="19"/>
  <c r="F1771" i="19"/>
  <c r="F1772" i="19"/>
  <c r="F1773" i="19"/>
  <c r="F1774" i="19"/>
  <c r="F1775" i="19"/>
  <c r="F1776" i="19"/>
  <c r="F1777" i="19"/>
  <c r="F1778" i="19"/>
  <c r="F1779" i="19"/>
  <c r="F1780" i="19"/>
  <c r="F1781" i="19"/>
  <c r="F1782" i="19"/>
  <c r="F1783" i="19"/>
  <c r="F1784" i="19"/>
  <c r="F1785" i="19"/>
  <c r="F1786" i="19"/>
  <c r="F1787" i="19"/>
  <c r="F1788" i="19"/>
  <c r="F1789" i="19"/>
  <c r="F1790" i="19"/>
  <c r="F1791" i="19"/>
  <c r="F1792" i="19"/>
  <c r="F1793" i="19"/>
  <c r="F1794" i="19"/>
  <c r="F1795" i="19"/>
  <c r="F1796" i="19"/>
  <c r="F1797" i="19"/>
  <c r="F1798" i="19"/>
  <c r="F1799" i="19"/>
  <c r="F1800" i="19"/>
  <c r="F1801" i="19"/>
  <c r="F1802" i="19"/>
  <c r="F1803" i="19"/>
  <c r="F1804" i="19"/>
  <c r="F1805" i="19"/>
  <c r="F1806" i="19"/>
  <c r="F1807" i="19"/>
  <c r="F1808" i="19"/>
  <c r="F1809" i="19"/>
  <c r="F1810" i="19"/>
  <c r="F1811" i="19"/>
  <c r="F1812" i="19"/>
  <c r="F1813" i="19"/>
  <c r="F1814" i="19"/>
  <c r="F1815" i="19"/>
  <c r="F1816" i="19"/>
  <c r="F1817" i="19"/>
  <c r="F1818" i="19"/>
  <c r="F1819" i="19"/>
  <c r="F1820" i="19"/>
  <c r="F1821" i="19"/>
  <c r="F1822" i="19"/>
  <c r="F1823" i="19"/>
  <c r="F1824" i="19"/>
  <c r="F1825" i="19"/>
  <c r="F1826" i="19"/>
  <c r="F1827" i="19"/>
  <c r="F1828" i="19"/>
  <c r="F1829" i="19"/>
  <c r="F1830" i="19"/>
  <c r="F1831" i="19"/>
  <c r="F1832" i="19"/>
  <c r="F1833" i="19"/>
  <c r="F1834" i="19"/>
  <c r="F1835" i="19"/>
  <c r="F1836" i="19"/>
  <c r="F1837" i="19"/>
  <c r="F1838" i="19"/>
  <c r="F1839" i="19"/>
  <c r="F1840" i="19"/>
  <c r="F1841" i="19"/>
  <c r="F1842" i="19"/>
  <c r="F1843" i="19"/>
  <c r="F1844" i="19"/>
  <c r="F1845" i="19"/>
  <c r="F1846" i="19"/>
  <c r="F1847" i="19"/>
  <c r="F1848" i="19"/>
  <c r="F1849" i="19"/>
  <c r="F1850" i="19"/>
  <c r="F1851" i="19"/>
  <c r="F1852" i="19"/>
  <c r="F1853" i="19"/>
  <c r="F1854" i="19"/>
  <c r="F1855" i="19"/>
  <c r="F1856" i="19"/>
  <c r="F1857" i="19"/>
  <c r="F1858" i="19"/>
  <c r="F1859" i="19"/>
  <c r="F1860" i="19"/>
  <c r="F1861" i="19"/>
  <c r="F1862" i="19"/>
  <c r="F1863" i="19"/>
  <c r="F1864" i="19"/>
  <c r="F9" i="19"/>
  <c r="D14" i="1"/>
  <c r="E13" i="1"/>
  <c r="C13" i="1"/>
  <c r="E26" i="3"/>
  <c r="E25" i="3" l="1"/>
  <c r="E24" i="3"/>
  <c r="E23" i="3"/>
  <c r="E22" i="3"/>
  <c r="E21" i="3"/>
  <c r="C15" i="1" l="1"/>
  <c r="C11" i="1"/>
  <c r="C12" i="1"/>
  <c r="E27" i="3" l="1"/>
  <c r="E28" i="3"/>
  <c r="E29" i="3"/>
  <c r="E30" i="3"/>
  <c r="D15" i="1" l="1"/>
  <c r="E20" i="3"/>
  <c r="E19" i="3"/>
  <c r="E18" i="3"/>
  <c r="E17" i="3"/>
  <c r="E16" i="3"/>
  <c r="E12" i="1" s="1"/>
  <c r="D12" i="1" s="1"/>
  <c r="D13" i="1" l="1"/>
  <c r="E12" i="3" l="1"/>
  <c r="E13" i="3"/>
  <c r="E14" i="3"/>
  <c r="E15" i="3"/>
  <c r="E11" i="3" l="1"/>
  <c r="C7" i="3" l="1"/>
  <c r="C7" i="1" s="1"/>
  <c r="E15" i="1"/>
  <c r="E11" i="1"/>
  <c r="D11" i="1" s="1"/>
</calcChain>
</file>

<file path=xl/sharedStrings.xml><?xml version="1.0" encoding="utf-8"?>
<sst xmlns="http://schemas.openxmlformats.org/spreadsheetml/2006/main" count="8551" uniqueCount="33">
  <si>
    <t xml:space="preserve">Announcement date:
</t>
  </si>
  <si>
    <t>Date</t>
  </si>
  <si>
    <t>Total</t>
  </si>
  <si>
    <t>Time</t>
  </si>
  <si>
    <t>Volume</t>
  </si>
  <si>
    <t>Price</t>
  </si>
  <si>
    <t>Proceeds</t>
  </si>
  <si>
    <t>Exchange</t>
  </si>
  <si>
    <t>Trade Details</t>
  </si>
  <si>
    <t>Total shares repurchased</t>
  </si>
  <si>
    <t>Exchange traded:</t>
  </si>
  <si>
    <t>Euronext Amsterdam</t>
  </si>
  <si>
    <t>Average purchase price</t>
  </si>
  <si>
    <t>Total consideration</t>
  </si>
  <si>
    <t>Percentage of program completed (#volume):</t>
  </si>
  <si>
    <t>TomTom N.V. share buyback program | EUR 50 million - Daily share purchase transaction details</t>
  </si>
  <si>
    <r>
      <t xml:space="preserve">TomTom N.V. share buyback program | EUR 50 million - </t>
    </r>
    <r>
      <rPr>
        <b/>
        <u/>
        <sz val="14"/>
        <color theme="1"/>
        <rFont val="Arial"/>
        <family val="2"/>
      </rPr>
      <t>Daily</t>
    </r>
    <r>
      <rPr>
        <b/>
        <sz val="14"/>
        <color theme="1"/>
        <rFont val="Arial"/>
        <family val="2"/>
      </rPr>
      <t xml:space="preserve"> summary</t>
    </r>
  </si>
  <si>
    <r>
      <t xml:space="preserve">TomTom N.V. share buyback program | EUR 50 million - </t>
    </r>
    <r>
      <rPr>
        <b/>
        <u/>
        <sz val="14"/>
        <color theme="1"/>
        <rFont val="Arial"/>
        <family val="2"/>
      </rPr>
      <t>Weekly</t>
    </r>
    <r>
      <rPr>
        <b/>
        <sz val="14"/>
        <color theme="1"/>
        <rFont val="Arial"/>
        <family val="2"/>
      </rPr>
      <t xml:space="preserve"> summary</t>
    </r>
  </si>
  <si>
    <t>02/03/2020 - 06/03/2020</t>
  </si>
  <si>
    <t>09/03/2020 - 13/03/2020</t>
  </si>
  <si>
    <t>16-Mar-20</t>
  </si>
  <si>
    <t>17-Mar-20</t>
  </si>
  <si>
    <t>18-Mar-20</t>
  </si>
  <si>
    <t>19-Mar-20</t>
  </si>
  <si>
    <t>20-Mar-20</t>
  </si>
  <si>
    <t>16/03/2020 - 20/03/2020</t>
  </si>
  <si>
    <t>23-Mar-20</t>
  </si>
  <si>
    <t>24-Mar-20</t>
  </si>
  <si>
    <t>25-Mar-20</t>
  </si>
  <si>
    <t>26-Mar-20</t>
  </si>
  <si>
    <t>27-Mar-20</t>
  </si>
  <si>
    <t>30-Mar-20</t>
  </si>
  <si>
    <t>23/03/2020 - 30/03/2020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</si>
</sst>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d\-mmm\-yy;@"/>
    <numFmt numFmtId="168" formatCode="h:mm:ss;@"/>
    <numFmt numFmtId="169" formatCode="_-* #,##0_-;\-* #,##0_-;_-* &quot;-&quot;??_-;_-@_-"/>
    <numFmt numFmtId="170" formatCode="[$€-2]\ #,##0.00"/>
    <numFmt numFmtId="171" formatCode="[$€-2]\ #,##0.0000"/>
    <numFmt numFmtId="172" formatCode="[$€-2]\ #,##0.000000"/>
    <numFmt numFmtId="173" formatCode="[$-F400]h:mm:ss\ AM/PM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.5"/>
      <color theme="1"/>
      <name val="Arial"/>
      <family val="2"/>
    </font>
    <font>
      <b/>
      <u/>
      <sz val="14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ABA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1B1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6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19" fillId="0" borderId="0"/>
    <xf numFmtId="164" fontId="19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1" fillId="6" borderId="0" applyNumberFormat="0" applyBorder="0" applyAlignment="0" applyProtection="0"/>
    <xf numFmtId="0" fontId="22" fillId="9" borderId="14" applyNumberFormat="0" applyAlignment="0" applyProtection="0"/>
    <xf numFmtId="0" fontId="23" fillId="10" borderId="17" applyNumberFormat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8" borderId="14" applyNumberFormat="0" applyAlignment="0" applyProtection="0"/>
    <xf numFmtId="0" fontId="28" fillId="0" borderId="16" applyNumberFormat="0" applyFill="0" applyAlignment="0" applyProtection="0"/>
    <xf numFmtId="0" fontId="29" fillId="7" borderId="0" applyNumberFormat="0" applyBorder="0" applyAlignment="0" applyProtection="0"/>
    <xf numFmtId="0" fontId="17" fillId="11" borderId="18" applyNumberFormat="0" applyFont="0" applyAlignment="0" applyProtection="0"/>
    <xf numFmtId="0" fontId="30" fillId="9" borderId="15" applyNumberFormat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6" fillId="3" borderId="0" xfId="2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0" xfId="2" applyFont="1" applyFill="1" applyBorder="1" applyAlignment="1">
      <alignment horizontal="right" vertical="center" wrapText="1"/>
    </xf>
    <xf numFmtId="170" fontId="7" fillId="2" borderId="1" xfId="3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3" fillId="2" borderId="5" xfId="0" applyFont="1" applyFill="1" applyBorder="1"/>
    <xf numFmtId="0" fontId="3" fillId="2" borderId="0" xfId="0" applyFont="1" applyFill="1" applyBorder="1"/>
    <xf numFmtId="3" fontId="7" fillId="2" borderId="10" xfId="3" applyNumberFormat="1" applyFont="1" applyFill="1" applyBorder="1" applyAlignment="1">
      <alignment horizontal="right" vertical="center" wrapText="1"/>
    </xf>
    <xf numFmtId="3" fontId="7" fillId="2" borderId="1" xfId="3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170" fontId="8" fillId="2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/>
    <xf numFmtId="0" fontId="6" fillId="4" borderId="9" xfId="2" applyFont="1" applyFill="1" applyBorder="1" applyAlignment="1">
      <alignment horizontal="center" vertical="center" wrapText="1"/>
    </xf>
    <xf numFmtId="3" fontId="7" fillId="2" borderId="6" xfId="3" applyNumberFormat="1" applyFont="1" applyFill="1" applyBorder="1" applyAlignment="1">
      <alignment horizontal="right" vertical="center" wrapText="1"/>
    </xf>
    <xf numFmtId="172" fontId="7" fillId="2" borderId="1" xfId="3" applyNumberFormat="1" applyFont="1" applyFill="1" applyBorder="1" applyAlignment="1">
      <alignment horizontal="right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170" fontId="7" fillId="2" borderId="4" xfId="3" applyNumberFormat="1" applyFont="1" applyFill="1" applyBorder="1" applyAlignment="1">
      <alignment horizontal="right" vertical="center" wrapText="1"/>
    </xf>
    <xf numFmtId="172" fontId="7" fillId="2" borderId="10" xfId="3" applyNumberFormat="1" applyFont="1" applyFill="1" applyBorder="1" applyAlignment="1">
      <alignment horizontal="right" vertical="center" wrapText="1"/>
    </xf>
    <xf numFmtId="3" fontId="8" fillId="2" borderId="20" xfId="3" applyNumberFormat="1" applyFont="1" applyFill="1" applyBorder="1" applyAlignment="1">
      <alignment horizontal="right" vertical="center"/>
    </xf>
    <xf numFmtId="172" fontId="8" fillId="2" borderId="20" xfId="3" applyNumberFormat="1" applyFont="1" applyFill="1" applyBorder="1" applyAlignment="1">
      <alignment horizontal="right" vertical="center"/>
    </xf>
    <xf numFmtId="14" fontId="8" fillId="2" borderId="21" xfId="0" applyNumberFormat="1" applyFont="1" applyFill="1" applyBorder="1" applyAlignment="1">
      <alignment horizontal="center" vertical="center"/>
    </xf>
    <xf numFmtId="3" fontId="8" fillId="2" borderId="21" xfId="3" applyNumberFormat="1" applyFont="1" applyFill="1" applyBorder="1" applyAlignment="1">
      <alignment horizontal="right" vertical="center"/>
    </xf>
    <xf numFmtId="172" fontId="8" fillId="2" borderId="20" xfId="3" applyNumberFormat="1" applyFont="1" applyFill="1" applyBorder="1" applyAlignment="1">
      <alignment horizontal="right" vertical="center" wrapText="1"/>
    </xf>
    <xf numFmtId="170" fontId="8" fillId="2" borderId="22" xfId="3" applyNumberFormat="1" applyFont="1" applyFill="1" applyBorder="1" applyAlignment="1">
      <alignment horizontal="right" vertical="center" wrapText="1"/>
    </xf>
    <xf numFmtId="170" fontId="8" fillId="2" borderId="20" xfId="3" applyNumberFormat="1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 wrapText="1"/>
    </xf>
    <xf numFmtId="9" fontId="3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center" vertical="center"/>
    </xf>
    <xf numFmtId="169" fontId="7" fillId="2" borderId="0" xfId="4" applyNumberFormat="1" applyFont="1" applyFill="1" applyAlignment="1">
      <alignment horizontal="right" vertical="center" indent="2"/>
    </xf>
    <xf numFmtId="171" fontId="7" fillId="2" borderId="0" xfId="0" applyNumberFormat="1" applyFont="1" applyFill="1" applyAlignment="1">
      <alignment horizontal="right" vertical="center"/>
    </xf>
    <xf numFmtId="170" fontId="7" fillId="2" borderId="0" xfId="0" applyNumberFormat="1" applyFont="1" applyFill="1" applyAlignment="1">
      <alignment horizontal="right" vertical="center"/>
    </xf>
    <xf numFmtId="0" fontId="6" fillId="4" borderId="23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172" fontId="7" fillId="2" borderId="5" xfId="3" applyNumberFormat="1" applyFont="1" applyFill="1" applyBorder="1" applyAlignment="1">
      <alignment horizontal="right" vertical="center" wrapText="1"/>
    </xf>
    <xf numFmtId="14" fontId="8" fillId="2" borderId="6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72" fontId="7" fillId="2" borderId="6" xfId="3" applyNumberFormat="1" applyFont="1" applyFill="1" applyBorder="1" applyAlignment="1">
      <alignment horizontal="right" vertical="center" wrapText="1"/>
    </xf>
    <xf numFmtId="170" fontId="7" fillId="2" borderId="6" xfId="3" applyNumberFormat="1" applyFont="1" applyFill="1" applyBorder="1" applyAlignment="1">
      <alignment horizontal="right" vertical="center" wrapText="1"/>
    </xf>
    <xf numFmtId="170" fontId="7" fillId="2" borderId="5" xfId="3" applyNumberFormat="1" applyFont="1" applyFill="1" applyBorder="1" applyAlignment="1">
      <alignment horizontal="right" vertical="center" wrapText="1"/>
    </xf>
    <xf numFmtId="173" fontId="7" fillId="2" borderId="0" xfId="0" applyNumberFormat="1" applyFont="1" applyFill="1" applyAlignment="1">
      <alignment horizontal="center" vertical="center"/>
    </xf>
    <xf numFmtId="0" fontId="5" fillId="36" borderId="2" xfId="0" applyFont="1" applyFill="1" applyBorder="1" applyAlignment="1">
      <alignment horizontal="center" vertical="center"/>
    </xf>
    <xf numFmtId="0" fontId="5" fillId="36" borderId="3" xfId="0" applyFont="1" applyFill="1" applyBorder="1" applyAlignment="1">
      <alignment horizontal="center" vertical="center"/>
    </xf>
    <xf numFmtId="0" fontId="5" fillId="36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4" fillId="36" borderId="0" xfId="0" applyFont="1" applyFill="1" applyBorder="1" applyAlignment="1">
      <alignment horizontal="center" vertical="center"/>
    </xf>
    <xf numFmtId="3" fontId="7" fillId="2" borderId="9" xfId="3" applyNumberFormat="1" applyFont="1" applyFill="1" applyBorder="1" applyAlignment="1">
      <alignment horizontal="right" vertical="center" wrapText="1"/>
    </xf>
  </cellXfs>
  <cellStyles count="166">
    <cellStyle name="20% - Accent1 2" xfId="117" xr:uid="{00000000-0005-0000-0000-000000000000}"/>
    <cellStyle name="20% - Accent2 2" xfId="118" xr:uid="{00000000-0005-0000-0000-000001000000}"/>
    <cellStyle name="20% - Accent3 2" xfId="119" xr:uid="{00000000-0005-0000-0000-000002000000}"/>
    <cellStyle name="20% - Accent4 2" xfId="120" xr:uid="{00000000-0005-0000-0000-000003000000}"/>
    <cellStyle name="20% - Accent5 2" xfId="121" xr:uid="{00000000-0005-0000-0000-000004000000}"/>
    <cellStyle name="20% - Accent6 2" xfId="122" xr:uid="{00000000-0005-0000-0000-000005000000}"/>
    <cellStyle name="40% - Accent1 2" xfId="123" xr:uid="{00000000-0005-0000-0000-000006000000}"/>
    <cellStyle name="40% - Accent2 2" xfId="124" xr:uid="{00000000-0005-0000-0000-000007000000}"/>
    <cellStyle name="40% - Accent3 2" xfId="125" xr:uid="{00000000-0005-0000-0000-000008000000}"/>
    <cellStyle name="40% - Accent4 2" xfId="126" xr:uid="{00000000-0005-0000-0000-000009000000}"/>
    <cellStyle name="40% - Accent5 2" xfId="127" xr:uid="{00000000-0005-0000-0000-00000A000000}"/>
    <cellStyle name="40% - Accent6 2" xfId="128" xr:uid="{00000000-0005-0000-0000-00000B000000}"/>
    <cellStyle name="60% - Accent1 2" xfId="129" xr:uid="{00000000-0005-0000-0000-00000C000000}"/>
    <cellStyle name="60% - Accent2 2" xfId="130" xr:uid="{00000000-0005-0000-0000-00000D000000}"/>
    <cellStyle name="60% - Accent3 2" xfId="131" xr:uid="{00000000-0005-0000-0000-00000E000000}"/>
    <cellStyle name="60% - Accent4 2" xfId="132" xr:uid="{00000000-0005-0000-0000-00000F000000}"/>
    <cellStyle name="60% - Accent5 2" xfId="133" xr:uid="{00000000-0005-0000-0000-000010000000}"/>
    <cellStyle name="60% - Accent6 2" xfId="134" xr:uid="{00000000-0005-0000-0000-000011000000}"/>
    <cellStyle name="Accent1 2" xfId="135" xr:uid="{00000000-0005-0000-0000-000012000000}"/>
    <cellStyle name="Accent2 2" xfId="136" xr:uid="{00000000-0005-0000-0000-000013000000}"/>
    <cellStyle name="Accent3 2" xfId="137" xr:uid="{00000000-0005-0000-0000-000014000000}"/>
    <cellStyle name="Accent4 2" xfId="138" xr:uid="{00000000-0005-0000-0000-000015000000}"/>
    <cellStyle name="Accent5 2" xfId="139" xr:uid="{00000000-0005-0000-0000-000016000000}"/>
    <cellStyle name="Accent6 2" xfId="140" xr:uid="{00000000-0005-0000-0000-000017000000}"/>
    <cellStyle name="Bad 2" xfId="141" xr:uid="{00000000-0005-0000-0000-000018000000}"/>
    <cellStyle name="Calculation 2" xfId="142" xr:uid="{00000000-0005-0000-0000-000019000000}"/>
    <cellStyle name="Check Cell 2" xfId="143" xr:uid="{00000000-0005-0000-0000-00001A000000}"/>
    <cellStyle name="Comma" xfId="4" builtinId="3"/>
    <cellStyle name="Comma 2" xfId="5" xr:uid="{00000000-0005-0000-0000-00001C000000}"/>
    <cellStyle name="Comma 2 10" xfId="9" xr:uid="{00000000-0005-0000-0000-00001D000000}"/>
    <cellStyle name="Comma 2 11" xfId="10" xr:uid="{00000000-0005-0000-0000-00001E000000}"/>
    <cellStyle name="Comma 2 12" xfId="11" xr:uid="{00000000-0005-0000-0000-00001F000000}"/>
    <cellStyle name="Comma 2 13" xfId="12" xr:uid="{00000000-0005-0000-0000-000020000000}"/>
    <cellStyle name="Comma 2 14" xfId="13" xr:uid="{00000000-0005-0000-0000-000021000000}"/>
    <cellStyle name="Comma 2 15" xfId="14" xr:uid="{00000000-0005-0000-0000-000022000000}"/>
    <cellStyle name="Comma 2 16" xfId="15" xr:uid="{00000000-0005-0000-0000-000023000000}"/>
    <cellStyle name="Comma 2 17" xfId="16" xr:uid="{00000000-0005-0000-0000-000024000000}"/>
    <cellStyle name="Comma 2 18" xfId="17" xr:uid="{00000000-0005-0000-0000-000025000000}"/>
    <cellStyle name="Comma 2 19" xfId="18" xr:uid="{00000000-0005-0000-0000-000026000000}"/>
    <cellStyle name="Comma 2 2" xfId="6" xr:uid="{00000000-0005-0000-0000-000027000000}"/>
    <cellStyle name="Comma 2 2 2" xfId="116" xr:uid="{00000000-0005-0000-0000-000028000000}"/>
    <cellStyle name="Comma 2 2 3" xfId="144" xr:uid="{00000000-0005-0000-0000-000029000000}"/>
    <cellStyle name="Comma 2 20" xfId="19" xr:uid="{00000000-0005-0000-0000-00002A000000}"/>
    <cellStyle name="Comma 2 21" xfId="20" xr:uid="{00000000-0005-0000-0000-00002B000000}"/>
    <cellStyle name="Comma 2 22" xfId="21" xr:uid="{00000000-0005-0000-0000-00002C000000}"/>
    <cellStyle name="Comma 2 23" xfId="22" xr:uid="{00000000-0005-0000-0000-00002D000000}"/>
    <cellStyle name="Comma 2 24" xfId="23" xr:uid="{00000000-0005-0000-0000-00002E000000}"/>
    <cellStyle name="Comma 2 25" xfId="24" xr:uid="{00000000-0005-0000-0000-00002F000000}"/>
    <cellStyle name="Comma 2 26" xfId="25" xr:uid="{00000000-0005-0000-0000-000030000000}"/>
    <cellStyle name="Comma 2 27" xfId="26" xr:uid="{00000000-0005-0000-0000-000031000000}"/>
    <cellStyle name="Comma 2 3" xfId="27" xr:uid="{00000000-0005-0000-0000-000032000000}"/>
    <cellStyle name="Comma 2 4" xfId="28" xr:uid="{00000000-0005-0000-0000-000033000000}"/>
    <cellStyle name="Comma 2 5" xfId="29" xr:uid="{00000000-0005-0000-0000-000034000000}"/>
    <cellStyle name="Comma 2 6" xfId="30" xr:uid="{00000000-0005-0000-0000-000035000000}"/>
    <cellStyle name="Comma 2 7" xfId="31" xr:uid="{00000000-0005-0000-0000-000036000000}"/>
    <cellStyle name="Comma 2 8" xfId="32" xr:uid="{00000000-0005-0000-0000-000037000000}"/>
    <cellStyle name="Comma 2 9" xfId="33" xr:uid="{00000000-0005-0000-0000-000038000000}"/>
    <cellStyle name="Comma 3" xfId="113" xr:uid="{00000000-0005-0000-0000-000039000000}"/>
    <cellStyle name="Comma 4" xfId="145" xr:uid="{00000000-0005-0000-0000-00003A000000}"/>
    <cellStyle name="Comma 5" xfId="3" xr:uid="{00000000-0005-0000-0000-00003B000000}"/>
    <cellStyle name="Currency 2" xfId="146" xr:uid="{00000000-0005-0000-0000-00003C000000}"/>
    <cellStyle name="Currency 3" xfId="112" xr:uid="{00000000-0005-0000-0000-00003D000000}"/>
    <cellStyle name="Explanatory Text 2" xfId="147" xr:uid="{00000000-0005-0000-0000-00003E000000}"/>
    <cellStyle name="Good 2" xfId="148" xr:uid="{00000000-0005-0000-0000-00003F000000}"/>
    <cellStyle name="Heading 1 2" xfId="149" xr:uid="{00000000-0005-0000-0000-000040000000}"/>
    <cellStyle name="Heading 2 2" xfId="150" xr:uid="{00000000-0005-0000-0000-000041000000}"/>
    <cellStyle name="Heading 3 2" xfId="151" xr:uid="{00000000-0005-0000-0000-000042000000}"/>
    <cellStyle name="Heading 4 2" xfId="152" xr:uid="{00000000-0005-0000-0000-000043000000}"/>
    <cellStyle name="Hyperlink 2" xfId="153" xr:uid="{00000000-0005-0000-0000-000044000000}"/>
    <cellStyle name="Input 2" xfId="154" xr:uid="{00000000-0005-0000-0000-000045000000}"/>
    <cellStyle name="Linked Cell 2" xfId="155" xr:uid="{00000000-0005-0000-0000-000046000000}"/>
    <cellStyle name="Neutral 2" xfId="156" xr:uid="{00000000-0005-0000-0000-000047000000}"/>
    <cellStyle name="Normal" xfId="0" builtinId="0"/>
    <cellStyle name="Normal 2" xfId="2" xr:uid="{00000000-0005-0000-0000-000049000000}"/>
    <cellStyle name="Normal 2 10" xfId="34" xr:uid="{00000000-0005-0000-0000-00004A000000}"/>
    <cellStyle name="Normal 2 11" xfId="35" xr:uid="{00000000-0005-0000-0000-00004B000000}"/>
    <cellStyle name="Normal 2 12" xfId="36" xr:uid="{00000000-0005-0000-0000-00004C000000}"/>
    <cellStyle name="Normal 2 13" xfId="37" xr:uid="{00000000-0005-0000-0000-00004D000000}"/>
    <cellStyle name="Normal 2 14" xfId="38" xr:uid="{00000000-0005-0000-0000-00004E000000}"/>
    <cellStyle name="Normal 2 15" xfId="39" xr:uid="{00000000-0005-0000-0000-00004F000000}"/>
    <cellStyle name="Normal 2 16" xfId="40" xr:uid="{00000000-0005-0000-0000-000050000000}"/>
    <cellStyle name="Normal 2 17" xfId="41" xr:uid="{00000000-0005-0000-0000-000051000000}"/>
    <cellStyle name="Normal 2 18" xfId="42" xr:uid="{00000000-0005-0000-0000-000052000000}"/>
    <cellStyle name="Normal 2 19" xfId="43" xr:uid="{00000000-0005-0000-0000-000053000000}"/>
    <cellStyle name="Normal 2 2" xfId="44" xr:uid="{00000000-0005-0000-0000-000054000000}"/>
    <cellStyle name="Normal 2 2 2" xfId="115" xr:uid="{00000000-0005-0000-0000-000055000000}"/>
    <cellStyle name="Normal 2 20" xfId="45" xr:uid="{00000000-0005-0000-0000-000056000000}"/>
    <cellStyle name="Normal 2 21" xfId="46" xr:uid="{00000000-0005-0000-0000-000057000000}"/>
    <cellStyle name="Normal 2 22" xfId="47" xr:uid="{00000000-0005-0000-0000-000058000000}"/>
    <cellStyle name="Normal 2 23" xfId="48" xr:uid="{00000000-0005-0000-0000-000059000000}"/>
    <cellStyle name="Normal 2 24" xfId="49" xr:uid="{00000000-0005-0000-0000-00005A000000}"/>
    <cellStyle name="Normal 2 25" xfId="50" xr:uid="{00000000-0005-0000-0000-00005B000000}"/>
    <cellStyle name="Normal 2 3" xfId="51" xr:uid="{00000000-0005-0000-0000-00005C000000}"/>
    <cellStyle name="Normal 2 4" xfId="52" xr:uid="{00000000-0005-0000-0000-00005D000000}"/>
    <cellStyle name="Normal 2 5" xfId="53" xr:uid="{00000000-0005-0000-0000-00005E000000}"/>
    <cellStyle name="Normal 2 6" xfId="54" xr:uid="{00000000-0005-0000-0000-00005F000000}"/>
    <cellStyle name="Normal 2 7" xfId="55" xr:uid="{00000000-0005-0000-0000-000060000000}"/>
    <cellStyle name="Normal 2 8" xfId="56" xr:uid="{00000000-0005-0000-0000-000061000000}"/>
    <cellStyle name="Normal 2 9" xfId="57" xr:uid="{00000000-0005-0000-0000-000062000000}"/>
    <cellStyle name="Normal 3" xfId="58" xr:uid="{00000000-0005-0000-0000-000063000000}"/>
    <cellStyle name="Normal 3 10" xfId="59" xr:uid="{00000000-0005-0000-0000-000064000000}"/>
    <cellStyle name="Normal 3 11" xfId="60" xr:uid="{00000000-0005-0000-0000-000065000000}"/>
    <cellStyle name="Normal 3 12" xfId="61" xr:uid="{00000000-0005-0000-0000-000066000000}"/>
    <cellStyle name="Normal 3 13" xfId="62" xr:uid="{00000000-0005-0000-0000-000067000000}"/>
    <cellStyle name="Normal 3 14" xfId="63" xr:uid="{00000000-0005-0000-0000-000068000000}"/>
    <cellStyle name="Normal 3 15" xfId="64" xr:uid="{00000000-0005-0000-0000-000069000000}"/>
    <cellStyle name="Normal 3 16" xfId="65" xr:uid="{00000000-0005-0000-0000-00006A000000}"/>
    <cellStyle name="Normal 3 17" xfId="66" xr:uid="{00000000-0005-0000-0000-00006B000000}"/>
    <cellStyle name="Normal 3 18" xfId="67" xr:uid="{00000000-0005-0000-0000-00006C000000}"/>
    <cellStyle name="Normal 3 19" xfId="68" xr:uid="{00000000-0005-0000-0000-00006D000000}"/>
    <cellStyle name="Normal 3 2" xfId="69" xr:uid="{00000000-0005-0000-0000-00006E000000}"/>
    <cellStyle name="Normal 3 2 2" xfId="114" xr:uid="{00000000-0005-0000-0000-00006F000000}"/>
    <cellStyle name="Normal 3 20" xfId="70" xr:uid="{00000000-0005-0000-0000-000070000000}"/>
    <cellStyle name="Normal 3 21" xfId="71" xr:uid="{00000000-0005-0000-0000-000071000000}"/>
    <cellStyle name="Normal 3 22" xfId="72" xr:uid="{00000000-0005-0000-0000-000072000000}"/>
    <cellStyle name="Normal 3 23" xfId="73" xr:uid="{00000000-0005-0000-0000-000073000000}"/>
    <cellStyle name="Normal 3 24" xfId="74" xr:uid="{00000000-0005-0000-0000-000074000000}"/>
    <cellStyle name="Normal 3 25" xfId="75" xr:uid="{00000000-0005-0000-0000-000075000000}"/>
    <cellStyle name="Normal 3 3" xfId="76" xr:uid="{00000000-0005-0000-0000-000076000000}"/>
    <cellStyle name="Normal 3 4" xfId="77" xr:uid="{00000000-0005-0000-0000-000077000000}"/>
    <cellStyle name="Normal 3 5" xfId="78" xr:uid="{00000000-0005-0000-0000-000078000000}"/>
    <cellStyle name="Normal 3 6" xfId="79" xr:uid="{00000000-0005-0000-0000-000079000000}"/>
    <cellStyle name="Normal 3 7" xfId="80" xr:uid="{00000000-0005-0000-0000-00007A000000}"/>
    <cellStyle name="Normal 3 8" xfId="81" xr:uid="{00000000-0005-0000-0000-00007B000000}"/>
    <cellStyle name="Normal 3 9" xfId="82" xr:uid="{00000000-0005-0000-0000-00007C000000}"/>
    <cellStyle name="Normal 4" xfId="83" xr:uid="{00000000-0005-0000-0000-00007D000000}"/>
    <cellStyle name="Normal 4 10" xfId="84" xr:uid="{00000000-0005-0000-0000-00007E000000}"/>
    <cellStyle name="Normal 4 11" xfId="85" xr:uid="{00000000-0005-0000-0000-00007F000000}"/>
    <cellStyle name="Normal 4 12" xfId="86" xr:uid="{00000000-0005-0000-0000-000080000000}"/>
    <cellStyle name="Normal 4 13" xfId="87" xr:uid="{00000000-0005-0000-0000-000081000000}"/>
    <cellStyle name="Normal 4 14" xfId="88" xr:uid="{00000000-0005-0000-0000-000082000000}"/>
    <cellStyle name="Normal 4 15" xfId="89" xr:uid="{00000000-0005-0000-0000-000083000000}"/>
    <cellStyle name="Normal 4 16" xfId="90" xr:uid="{00000000-0005-0000-0000-000084000000}"/>
    <cellStyle name="Normal 4 17" xfId="91" xr:uid="{00000000-0005-0000-0000-000085000000}"/>
    <cellStyle name="Normal 4 18" xfId="92" xr:uid="{00000000-0005-0000-0000-000086000000}"/>
    <cellStyle name="Normal 4 19" xfId="93" xr:uid="{00000000-0005-0000-0000-000087000000}"/>
    <cellStyle name="Normal 4 2" xfId="94" xr:uid="{00000000-0005-0000-0000-000088000000}"/>
    <cellStyle name="Normal 4 20" xfId="95" xr:uid="{00000000-0005-0000-0000-000089000000}"/>
    <cellStyle name="Normal 4 21" xfId="96" xr:uid="{00000000-0005-0000-0000-00008A000000}"/>
    <cellStyle name="Normal 4 22" xfId="97" xr:uid="{00000000-0005-0000-0000-00008B000000}"/>
    <cellStyle name="Normal 4 23" xfId="98" xr:uid="{00000000-0005-0000-0000-00008C000000}"/>
    <cellStyle name="Normal 4 24" xfId="99" xr:uid="{00000000-0005-0000-0000-00008D000000}"/>
    <cellStyle name="Normal 4 25" xfId="100" xr:uid="{00000000-0005-0000-0000-00008E000000}"/>
    <cellStyle name="Normal 4 3" xfId="101" xr:uid="{00000000-0005-0000-0000-00008F000000}"/>
    <cellStyle name="Normal 4 4" xfId="102" xr:uid="{00000000-0005-0000-0000-000090000000}"/>
    <cellStyle name="Normal 4 5" xfId="103" xr:uid="{00000000-0005-0000-0000-000091000000}"/>
    <cellStyle name="Normal 4 6" xfId="104" xr:uid="{00000000-0005-0000-0000-000092000000}"/>
    <cellStyle name="Normal 4 7" xfId="105" xr:uid="{00000000-0005-0000-0000-000093000000}"/>
    <cellStyle name="Normal 4 8" xfId="106" xr:uid="{00000000-0005-0000-0000-000094000000}"/>
    <cellStyle name="Normal 4 9" xfId="107" xr:uid="{00000000-0005-0000-0000-000095000000}"/>
    <cellStyle name="Normal 5" xfId="108" xr:uid="{00000000-0005-0000-0000-000096000000}"/>
    <cellStyle name="Normal 6" xfId="109" xr:uid="{00000000-0005-0000-0000-000097000000}"/>
    <cellStyle name="Normal 7" xfId="110" xr:uid="{00000000-0005-0000-0000-000098000000}"/>
    <cellStyle name="Normal 8" xfId="8" xr:uid="{00000000-0005-0000-0000-000099000000}"/>
    <cellStyle name="Normal 9" xfId="7" xr:uid="{00000000-0005-0000-0000-00009A000000}"/>
    <cellStyle name="Note 2" xfId="157" xr:uid="{00000000-0005-0000-0000-00009B000000}"/>
    <cellStyle name="Output 2" xfId="158" xr:uid="{00000000-0005-0000-0000-00009C000000}"/>
    <cellStyle name="Percent" xfId="1" builtinId="5"/>
    <cellStyle name="Percent 2" xfId="159" xr:uid="{00000000-0005-0000-0000-00009E000000}"/>
    <cellStyle name="Percent 3" xfId="160" xr:uid="{00000000-0005-0000-0000-00009F000000}"/>
    <cellStyle name="Percent 3 2" xfId="161" xr:uid="{00000000-0005-0000-0000-0000A0000000}"/>
    <cellStyle name="Percent 4" xfId="162" xr:uid="{00000000-0005-0000-0000-0000A1000000}"/>
    <cellStyle name="Percent 5" xfId="111" xr:uid="{00000000-0005-0000-0000-0000A2000000}"/>
    <cellStyle name="Title 2" xfId="163" xr:uid="{00000000-0005-0000-0000-0000A3000000}"/>
    <cellStyle name="Total 2" xfId="164" xr:uid="{00000000-0005-0000-0000-0000A4000000}"/>
    <cellStyle name="Warning Text 2" xfId="165" xr:uid="{00000000-0005-0000-0000-0000A5000000}"/>
  </cellStyles>
  <dxfs count="0"/>
  <tableStyles count="0" defaultTableStyle="TableStyleMedium2" defaultPivotStyle="PivotStyleMedium9"/>
  <colors>
    <mruColors>
      <color rgb="FFDF1B12"/>
      <color rgb="FFFF0103"/>
      <color rgb="FFBED62F"/>
      <color rgb="FFA9AB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54429</xdr:colOff>
      <xdr:row>2</xdr:row>
      <xdr:rowOff>108857</xdr:rowOff>
    </xdr:from>
    <xdr:ext cx="1961590" cy="33960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" y="544286"/>
          <a:ext cx="1961590" cy="3396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95250</xdr:rowOff>
    </xdr:from>
    <xdr:ext cx="1961590" cy="33960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523875"/>
          <a:ext cx="1961590" cy="3396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id="{18B42AF5-E510-4BB8-804F-1739FCC65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90" y="507439"/>
          <a:ext cx="1961590" cy="3396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id="{B8A9C160-FB3E-43FA-B6D0-F4538D57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15" y="504264"/>
          <a:ext cx="1961590" cy="3396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id="{B2DB7B57-72D1-4071-B438-3D6D380BE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65" y="513789"/>
          <a:ext cx="1961590" cy="3396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"/>
  <sheetViews>
    <sheetView tabSelected="1" zoomScaleNormal="100" workbookViewId="0">
      <pane ySplit="10" topLeftCell="A11" activePane="bottomLeft" state="frozen"/>
      <selection pane="bottomLeft"/>
    </sheetView>
  </sheetViews>
  <sheetFormatPr defaultColWidth="0" defaultRowHeight="14"/>
  <cols>
    <col min="1" max="1" width="4.1796875" style="8" customWidth="1"/>
    <col min="2" max="2" width="46.7265625" style="8" customWidth="1"/>
    <col min="3" max="5" width="20.453125" style="8" customWidth="1"/>
    <col min="6" max="6" width="13.7265625" style="8" customWidth="1"/>
    <col min="7" max="7" width="9.1796875" style="8" customWidth="1"/>
    <col min="8" max="16384" width="9.1796875" style="8" hidden="1"/>
  </cols>
  <sheetData>
    <row r="2" spans="1:6" ht="18">
      <c r="B2" s="25" t="s">
        <v>17</v>
      </c>
      <c r="C2" s="25"/>
      <c r="D2" s="25"/>
      <c r="E2" s="25"/>
      <c r="F2" s="7"/>
    </row>
    <row r="3" spans="1:6" ht="18">
      <c r="B3" s="9"/>
      <c r="C3" s="18"/>
      <c r="D3" s="18"/>
      <c r="E3" s="18"/>
      <c r="F3" s="18"/>
    </row>
    <row r="6" spans="1:6" ht="14.5" customHeight="1">
      <c r="B6" s="1" t="s">
        <v>0</v>
      </c>
      <c r="C6" s="41">
        <v>43892</v>
      </c>
      <c r="D6" s="18"/>
      <c r="E6" s="44"/>
    </row>
    <row r="7" spans="1:6" ht="14.5" customHeight="1">
      <c r="B7" s="43" t="s">
        <v>14</v>
      </c>
      <c r="C7" s="42">
        <f>'Daily Summary'!C7</f>
        <v>0.33137700314957996</v>
      </c>
    </row>
    <row r="8" spans="1:6" ht="14.5" customHeight="1">
      <c r="B8" s="1" t="s">
        <v>10</v>
      </c>
      <c r="C8" s="23" t="s">
        <v>11</v>
      </c>
    </row>
    <row r="9" spans="1:6" ht="18" customHeight="1">
      <c r="B9" s="60"/>
      <c r="C9" s="61"/>
      <c r="D9" s="61"/>
      <c r="E9" s="62"/>
    </row>
    <row r="10" spans="1:6" ht="30.75" customHeight="1">
      <c r="B10" s="50" t="s">
        <v>1</v>
      </c>
      <c r="C10" s="51" t="s">
        <v>9</v>
      </c>
      <c r="D10" s="51" t="s">
        <v>12</v>
      </c>
      <c r="E10" s="52" t="s">
        <v>13</v>
      </c>
    </row>
    <row r="11" spans="1:6">
      <c r="B11" s="29" t="s">
        <v>18</v>
      </c>
      <c r="C11" s="21">
        <f>SUM('Daily Summary'!C11:C15)</f>
        <v>278678</v>
      </c>
      <c r="D11" s="31">
        <f>E11/C11</f>
        <v>8.9741924197317342</v>
      </c>
      <c r="E11" s="30">
        <f>SUM('Daily Summary'!E11:E15)</f>
        <v>2500909.9951460003</v>
      </c>
    </row>
    <row r="12" spans="1:6">
      <c r="B12" s="55" t="s">
        <v>19</v>
      </c>
      <c r="C12" s="22">
        <f>SUM('Daily Summary'!C16:C20)</f>
        <v>373093</v>
      </c>
      <c r="D12" s="28">
        <f>E12/C12</f>
        <v>7.6405479363509903</v>
      </c>
      <c r="E12" s="58">
        <f>SUM('Daily Summary'!E16:E20)</f>
        <v>2850634.9512169999</v>
      </c>
    </row>
    <row r="13" spans="1:6">
      <c r="B13" s="55" t="s">
        <v>25</v>
      </c>
      <c r="C13" s="22">
        <f>SUM('Daily Summary'!C21:C25)</f>
        <v>499750</v>
      </c>
      <c r="D13" s="28">
        <f>E13/C13</f>
        <v>6.3523706427213611</v>
      </c>
      <c r="E13" s="58">
        <f>SUM('Daily Summary'!E21:E25)</f>
        <v>3174597.2287000003</v>
      </c>
    </row>
    <row r="14" spans="1:6">
      <c r="B14" s="55" t="s">
        <v>32</v>
      </c>
      <c r="C14" s="22">
        <f>SUM('Daily Summary'!C26:C31)</f>
        <v>1202912</v>
      </c>
      <c r="D14" s="28">
        <f>E14/C14</f>
        <v>6.6860318813146762</v>
      </c>
      <c r="E14" s="58">
        <f>SUM('Daily Summary'!E26:E31)</f>
        <v>8042707.9824160002</v>
      </c>
    </row>
    <row r="15" spans="1:6" ht="17.25" customHeight="1">
      <c r="A15" s="20"/>
      <c r="B15" s="34" t="s">
        <v>2</v>
      </c>
      <c r="C15" s="35">
        <f>'Daily Summary'!C32</f>
        <v>2354433</v>
      </c>
      <c r="D15" s="36">
        <f>'Daily Summary'!D32</f>
        <v>7.0372994931174508</v>
      </c>
      <c r="E15" s="37">
        <f>'Daily Summary'!E32</f>
        <v>16568850.157478999</v>
      </c>
      <c r="F15" s="24"/>
    </row>
    <row r="20" spans="6:6">
      <c r="F20" s="18"/>
    </row>
  </sheetData>
  <mergeCells count="1">
    <mergeCell ref="B9:E9"/>
  </mergeCells>
  <pageMargins left="0.70866141732283505" right="0.70866141732283505" top="0.74803149606299202" bottom="0.74803149606299202" header="0.31496062992126" footer="0.31496062992126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2"/>
  <sheetViews>
    <sheetView zoomScale="85" zoomScaleNormal="85" zoomScaleSheetLayoutView="85" workbookViewId="0">
      <pane ySplit="10" topLeftCell="A11" activePane="bottomLeft" state="frozen"/>
      <selection pane="bottomLeft" activeCell="D40" sqref="D40"/>
    </sheetView>
  </sheetViews>
  <sheetFormatPr defaultColWidth="0" defaultRowHeight="14"/>
  <cols>
    <col min="1" max="1" width="4.1796875" style="8" customWidth="1"/>
    <col min="2" max="2" width="46.7265625" style="8" customWidth="1"/>
    <col min="3" max="3" width="20.453125" style="8" customWidth="1"/>
    <col min="4" max="4" width="21.7265625" style="8" customWidth="1"/>
    <col min="5" max="5" width="20.453125" style="8" customWidth="1"/>
    <col min="6" max="6" width="13.7265625" style="8" customWidth="1"/>
    <col min="7" max="7" width="9.1796875" style="8" customWidth="1"/>
    <col min="8" max="16384" width="9.1796875" style="8" hidden="1"/>
  </cols>
  <sheetData>
    <row r="2" spans="2:6" ht="18">
      <c r="B2" s="25" t="s">
        <v>16</v>
      </c>
      <c r="C2" s="25"/>
      <c r="D2" s="25"/>
      <c r="E2" s="25"/>
      <c r="F2" s="7"/>
    </row>
    <row r="3" spans="2:6" ht="18">
      <c r="B3" s="9"/>
      <c r="C3" s="18"/>
      <c r="D3" s="18"/>
      <c r="E3" s="18"/>
      <c r="F3" s="18"/>
    </row>
    <row r="6" spans="2:6">
      <c r="B6" s="1" t="s">
        <v>0</v>
      </c>
      <c r="C6" s="41">
        <v>43892</v>
      </c>
      <c r="D6" s="18"/>
      <c r="E6" s="41"/>
    </row>
    <row r="7" spans="2:6">
      <c r="B7" s="43" t="s">
        <v>14</v>
      </c>
      <c r="C7" s="42">
        <f>E32/50000000</f>
        <v>0.33137700314957996</v>
      </c>
    </row>
    <row r="8" spans="2:6">
      <c r="B8" s="1" t="s">
        <v>10</v>
      </c>
      <c r="C8" s="23" t="s">
        <v>11</v>
      </c>
    </row>
    <row r="9" spans="2:6" ht="18" customHeight="1">
      <c r="B9" s="60"/>
      <c r="C9" s="61"/>
      <c r="D9" s="61"/>
      <c r="E9" s="62"/>
    </row>
    <row r="10" spans="2:6" ht="30.75" customHeight="1">
      <c r="B10" s="5" t="s">
        <v>1</v>
      </c>
      <c r="C10" s="6" t="s">
        <v>9</v>
      </c>
      <c r="D10" s="6" t="s">
        <v>12</v>
      </c>
      <c r="E10" s="26" t="s">
        <v>13</v>
      </c>
    </row>
    <row r="11" spans="2:6">
      <c r="B11" s="3">
        <v>43892</v>
      </c>
      <c r="C11" s="21">
        <v>55090</v>
      </c>
      <c r="D11" s="28">
        <v>9.090821</v>
      </c>
      <c r="E11" s="17">
        <f>C11*D11</f>
        <v>500813.32889</v>
      </c>
    </row>
    <row r="12" spans="2:6">
      <c r="B12" s="39">
        <v>43893</v>
      </c>
      <c r="C12" s="22">
        <v>53918</v>
      </c>
      <c r="D12" s="28">
        <v>9.2717620000000007</v>
      </c>
      <c r="E12" s="17">
        <f t="shared" ref="E12:E15" si="0">C12*D12</f>
        <v>499914.86351600004</v>
      </c>
    </row>
    <row r="13" spans="2:6">
      <c r="B13" s="39">
        <v>43894</v>
      </c>
      <c r="C13" s="22">
        <v>54670</v>
      </c>
      <c r="D13" s="28">
        <v>9.1483220000000003</v>
      </c>
      <c r="E13" s="17">
        <f t="shared" si="0"/>
        <v>500138.76374000002</v>
      </c>
    </row>
    <row r="14" spans="2:6" ht="15" customHeight="1">
      <c r="B14" s="39">
        <v>43895</v>
      </c>
      <c r="C14" s="22">
        <v>56000</v>
      </c>
      <c r="D14" s="28">
        <v>8.8485639999999997</v>
      </c>
      <c r="E14" s="17">
        <f t="shared" si="0"/>
        <v>495519.58399999997</v>
      </c>
    </row>
    <row r="15" spans="2:6" ht="15" customHeight="1">
      <c r="B15" s="40">
        <v>43896</v>
      </c>
      <c r="C15" s="27">
        <v>59000</v>
      </c>
      <c r="D15" s="56">
        <v>8.5512449999999998</v>
      </c>
      <c r="E15" s="57">
        <f t="shared" si="0"/>
        <v>504523.45499999996</v>
      </c>
    </row>
    <row r="16" spans="2:6" ht="15" customHeight="1">
      <c r="B16" s="39">
        <v>43899</v>
      </c>
      <c r="C16" s="22">
        <v>61403</v>
      </c>
      <c r="D16" s="53">
        <v>8.1514589999999991</v>
      </c>
      <c r="E16" s="17">
        <f>C16*D16</f>
        <v>500524.03697699995</v>
      </c>
    </row>
    <row r="17" spans="1:6" ht="15" customHeight="1">
      <c r="B17" s="39">
        <v>43900</v>
      </c>
      <c r="C17" s="22">
        <v>59240</v>
      </c>
      <c r="D17" s="53">
        <v>8.4491460000000007</v>
      </c>
      <c r="E17" s="17">
        <f t="shared" ref="E17:E31" si="1">C17*D17</f>
        <v>500527.40904000006</v>
      </c>
    </row>
    <row r="18" spans="1:6" ht="15" customHeight="1">
      <c r="B18" s="39">
        <v>43901</v>
      </c>
      <c r="C18" s="22">
        <v>62450</v>
      </c>
      <c r="D18" s="53">
        <v>8.0218959999999999</v>
      </c>
      <c r="E18" s="17">
        <f t="shared" si="1"/>
        <v>500967.40519999998</v>
      </c>
    </row>
    <row r="19" spans="1:6" ht="15" customHeight="1">
      <c r="B19" s="39">
        <v>43902</v>
      </c>
      <c r="C19" s="22">
        <v>80000</v>
      </c>
      <c r="D19" s="53">
        <v>7.1684749999999999</v>
      </c>
      <c r="E19" s="17">
        <f t="shared" si="1"/>
        <v>573478</v>
      </c>
    </row>
    <row r="20" spans="1:6" ht="15" customHeight="1">
      <c r="B20" s="40">
        <v>43903</v>
      </c>
      <c r="C20" s="27">
        <v>110000</v>
      </c>
      <c r="D20" s="56">
        <v>7.04671</v>
      </c>
      <c r="E20" s="57">
        <f t="shared" si="1"/>
        <v>775138.1</v>
      </c>
    </row>
    <row r="21" spans="1:6" ht="15" customHeight="1">
      <c r="B21" s="39">
        <v>43906</v>
      </c>
      <c r="C21" s="22">
        <v>102000</v>
      </c>
      <c r="D21" s="53">
        <v>6.2466100000000004</v>
      </c>
      <c r="E21" s="17">
        <f>C21*D21</f>
        <v>637154.22000000009</v>
      </c>
    </row>
    <row r="22" spans="1:6" ht="15" customHeight="1">
      <c r="B22" s="39">
        <v>43907</v>
      </c>
      <c r="C22" s="22">
        <v>97200</v>
      </c>
      <c r="D22" s="53">
        <v>6.5137400000000003</v>
      </c>
      <c r="E22" s="17">
        <f t="shared" ref="E22:E25" si="2">C22*D22</f>
        <v>633135.52800000005</v>
      </c>
    </row>
    <row r="23" spans="1:6" ht="15" customHeight="1">
      <c r="B23" s="39">
        <v>43908</v>
      </c>
      <c r="C23" s="22">
        <v>100000</v>
      </c>
      <c r="D23" s="53">
        <v>6.3930499999999997</v>
      </c>
      <c r="E23" s="17">
        <f t="shared" si="2"/>
        <v>639305</v>
      </c>
    </row>
    <row r="24" spans="1:6" ht="15" customHeight="1">
      <c r="B24" s="39">
        <v>43909</v>
      </c>
      <c r="C24" s="22">
        <v>102550</v>
      </c>
      <c r="D24" s="53">
        <v>6.1684340000000004</v>
      </c>
      <c r="E24" s="17">
        <f t="shared" si="2"/>
        <v>632572.90670000005</v>
      </c>
    </row>
    <row r="25" spans="1:6" ht="15" customHeight="1">
      <c r="B25" s="40">
        <v>43910</v>
      </c>
      <c r="C25" s="27">
        <v>98000</v>
      </c>
      <c r="D25" s="56">
        <v>6.4533630000000004</v>
      </c>
      <c r="E25" s="57">
        <f t="shared" si="2"/>
        <v>632429.57400000002</v>
      </c>
    </row>
    <row r="26" spans="1:6" ht="15" customHeight="1">
      <c r="B26" s="39">
        <v>43913</v>
      </c>
      <c r="C26" s="22">
        <v>102040</v>
      </c>
      <c r="D26" s="53">
        <v>6.1955410000000004</v>
      </c>
      <c r="E26" s="17">
        <f>C26*D26</f>
        <v>632193.00364000001</v>
      </c>
    </row>
    <row r="27" spans="1:6" ht="15" customHeight="1">
      <c r="B27" s="39">
        <v>43914</v>
      </c>
      <c r="C27" s="22">
        <v>250000</v>
      </c>
      <c r="D27" s="53">
        <v>6.2610739999999998</v>
      </c>
      <c r="E27" s="17">
        <f t="shared" si="1"/>
        <v>1565268.5</v>
      </c>
    </row>
    <row r="28" spans="1:6" ht="15" customHeight="1">
      <c r="B28" s="39">
        <v>43915</v>
      </c>
      <c r="C28" s="22">
        <v>250000</v>
      </c>
      <c r="D28" s="53">
        <v>6.6750449999999999</v>
      </c>
      <c r="E28" s="17">
        <f t="shared" si="1"/>
        <v>1668761.25</v>
      </c>
    </row>
    <row r="29" spans="1:6" ht="15" customHeight="1">
      <c r="B29" s="39">
        <v>43916</v>
      </c>
      <c r="C29" s="22">
        <v>100872</v>
      </c>
      <c r="D29" s="53">
        <v>7.0125330000000003</v>
      </c>
      <c r="E29" s="17">
        <f t="shared" si="1"/>
        <v>707368.22877600009</v>
      </c>
    </row>
    <row r="30" spans="1:6" ht="15" customHeight="1">
      <c r="B30" s="55">
        <v>43917</v>
      </c>
      <c r="C30" s="22">
        <v>250000</v>
      </c>
      <c r="D30" s="53">
        <v>6.9998610000000001</v>
      </c>
      <c r="E30" s="17">
        <f t="shared" si="1"/>
        <v>1749965.25</v>
      </c>
    </row>
    <row r="31" spans="1:6" ht="15" customHeight="1">
      <c r="B31" s="40">
        <v>43920</v>
      </c>
      <c r="C31" s="65">
        <v>250000</v>
      </c>
      <c r="D31" s="53">
        <v>6.8766069999999999</v>
      </c>
      <c r="E31" s="17">
        <f t="shared" si="1"/>
        <v>1719151.75</v>
      </c>
    </row>
    <row r="32" spans="1:6" ht="17.25" customHeight="1">
      <c r="A32" s="19"/>
      <c r="B32" s="54" t="s">
        <v>2</v>
      </c>
      <c r="C32" s="32">
        <f>SUM(C11:C31)</f>
        <v>2354433</v>
      </c>
      <c r="D32" s="33">
        <f>E32/C32</f>
        <v>7.0372994931174508</v>
      </c>
      <c r="E32" s="38">
        <f>SUM(E11:E31)</f>
        <v>16568850.157478999</v>
      </c>
      <c r="F32" s="24"/>
    </row>
  </sheetData>
  <mergeCells count="1">
    <mergeCell ref="B9:E9"/>
  </mergeCells>
  <pageMargins left="0.70866141732283505" right="0.70866141732283505" top="0.74803149606299202" bottom="0.74803149606299202" header="0.31496062992126" footer="0.31496062992126"/>
  <pageSetup scale="64" orientation="portrait" r:id="rId1"/>
  <headerFooter>
    <oddFooter>&amp;L&amp;A&amp;RPage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2C4-6F5F-4654-9503-3EF6D0F49F55}">
  <sheetPr>
    <pageSetUpPr fitToPage="1"/>
  </sheetPr>
  <dimension ref="A2:H2520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2.5"/>
  <cols>
    <col min="1" max="1" width="5.7265625" style="11" customWidth="1"/>
    <col min="2" max="2" width="16.26953125" style="15" customWidth="1"/>
    <col min="3" max="3" width="17" style="10" customWidth="1"/>
    <col min="4" max="4" width="12.90625" style="10" bestFit="1" customWidth="1"/>
    <col min="5" max="5" width="12.1796875" style="10" customWidth="1"/>
    <col min="6" max="6" width="17.26953125" style="10" customWidth="1"/>
    <col min="7" max="7" width="20.7265625" style="10" customWidth="1"/>
    <col min="8" max="8" width="12.1796875" style="11" customWidth="1"/>
    <col min="9" max="9" width="0" style="11" hidden="1" customWidth="1"/>
    <col min="10" max="16384" width="0" style="11" hidden="1"/>
  </cols>
  <sheetData>
    <row r="2" spans="1:8" s="13" customFormat="1" ht="17.5">
      <c r="A2" s="63" t="s">
        <v>15</v>
      </c>
      <c r="B2" s="63"/>
      <c r="C2" s="63"/>
      <c r="D2" s="63"/>
      <c r="E2" s="63"/>
      <c r="F2" s="63"/>
      <c r="G2" s="63"/>
      <c r="H2" s="63"/>
    </row>
    <row r="3" spans="1:8" ht="13">
      <c r="B3" s="14"/>
      <c r="C3" s="12"/>
      <c r="D3" s="12"/>
      <c r="E3" s="12"/>
      <c r="F3" s="12"/>
      <c r="G3" s="12"/>
    </row>
    <row r="7" spans="1:8" ht="18" customHeight="1">
      <c r="B7" s="64" t="s">
        <v>8</v>
      </c>
      <c r="C7" s="64"/>
      <c r="D7" s="64"/>
      <c r="E7" s="64"/>
      <c r="F7" s="64"/>
      <c r="G7" s="64"/>
    </row>
    <row r="8" spans="1:8" ht="18" customHeight="1">
      <c r="B8" s="4" t="s">
        <v>1</v>
      </c>
      <c r="C8" s="4" t="s">
        <v>3</v>
      </c>
      <c r="D8" s="16" t="s">
        <v>4</v>
      </c>
      <c r="E8" s="4" t="s">
        <v>5</v>
      </c>
      <c r="F8" s="2" t="s">
        <v>6</v>
      </c>
      <c r="G8" s="2" t="s">
        <v>7</v>
      </c>
    </row>
    <row r="9" spans="1:8">
      <c r="B9" s="45" t="s">
        <v>26</v>
      </c>
      <c r="C9" s="46">
        <v>0.3845486111111111</v>
      </c>
      <c r="D9" s="47">
        <v>2</v>
      </c>
      <c r="E9" s="48">
        <v>6.25</v>
      </c>
      <c r="F9" s="49">
        <f>D9*E9</f>
        <v>12.5</v>
      </c>
      <c r="G9" s="10" t="s">
        <v>11</v>
      </c>
    </row>
    <row r="10" spans="1:8">
      <c r="B10" s="45" t="s">
        <v>26</v>
      </c>
      <c r="C10" s="46">
        <v>0.38518518518518513</v>
      </c>
      <c r="D10" s="47">
        <v>2000</v>
      </c>
      <c r="E10" s="48">
        <v>6.25</v>
      </c>
      <c r="F10" s="49">
        <f t="shared" ref="F10:F73" si="0">D10*E10</f>
        <v>12500</v>
      </c>
      <c r="G10" s="10" t="s">
        <v>11</v>
      </c>
    </row>
    <row r="11" spans="1:8">
      <c r="B11" s="45" t="s">
        <v>26</v>
      </c>
      <c r="C11" s="46">
        <v>0.38518518518518513</v>
      </c>
      <c r="D11" s="47">
        <v>498</v>
      </c>
      <c r="E11" s="48">
        <v>6.25</v>
      </c>
      <c r="F11" s="49">
        <f t="shared" si="0"/>
        <v>3112.5</v>
      </c>
      <c r="G11" s="10" t="s">
        <v>11</v>
      </c>
    </row>
    <row r="12" spans="1:8">
      <c r="B12" s="45" t="s">
        <v>26</v>
      </c>
      <c r="C12" s="46">
        <v>0.39225694444444442</v>
      </c>
      <c r="D12" s="47">
        <v>69</v>
      </c>
      <c r="E12" s="48">
        <v>6.282</v>
      </c>
      <c r="F12" s="49">
        <f t="shared" si="0"/>
        <v>433.45800000000003</v>
      </c>
      <c r="G12" s="10" t="s">
        <v>11</v>
      </c>
    </row>
    <row r="13" spans="1:8">
      <c r="B13" s="45" t="s">
        <v>26</v>
      </c>
      <c r="C13" s="46">
        <v>0.39234953703703707</v>
      </c>
      <c r="D13" s="47">
        <v>431</v>
      </c>
      <c r="E13" s="48">
        <v>6.282</v>
      </c>
      <c r="F13" s="49">
        <f t="shared" si="0"/>
        <v>2707.5419999999999</v>
      </c>
      <c r="G13" s="10" t="s">
        <v>11</v>
      </c>
    </row>
    <row r="14" spans="1:8">
      <c r="B14" s="45" t="s">
        <v>26</v>
      </c>
      <c r="C14" s="46">
        <v>0.39234953703703707</v>
      </c>
      <c r="D14" s="47">
        <v>500</v>
      </c>
      <c r="E14" s="48">
        <v>6.282</v>
      </c>
      <c r="F14" s="49">
        <f t="shared" si="0"/>
        <v>3141</v>
      </c>
      <c r="G14" s="10" t="s">
        <v>11</v>
      </c>
    </row>
    <row r="15" spans="1:8">
      <c r="B15" s="45" t="s">
        <v>26</v>
      </c>
      <c r="C15" s="46">
        <v>0.3923726851851852</v>
      </c>
      <c r="D15" s="47">
        <v>160</v>
      </c>
      <c r="E15" s="48">
        <v>6.282</v>
      </c>
      <c r="F15" s="49">
        <f t="shared" si="0"/>
        <v>1005.12</v>
      </c>
      <c r="G15" s="10" t="s">
        <v>11</v>
      </c>
    </row>
    <row r="16" spans="1:8">
      <c r="B16" s="45" t="s">
        <v>26</v>
      </c>
      <c r="C16" s="46">
        <v>0.3923726851851852</v>
      </c>
      <c r="D16" s="47">
        <v>160</v>
      </c>
      <c r="E16" s="48">
        <v>6.282</v>
      </c>
      <c r="F16" s="49">
        <f t="shared" si="0"/>
        <v>1005.12</v>
      </c>
      <c r="G16" s="10" t="s">
        <v>11</v>
      </c>
    </row>
    <row r="17" spans="2:7">
      <c r="B17" s="45" t="s">
        <v>26</v>
      </c>
      <c r="C17" s="46">
        <v>0.3923726851851852</v>
      </c>
      <c r="D17" s="47">
        <v>160</v>
      </c>
      <c r="E17" s="48">
        <v>6.282</v>
      </c>
      <c r="F17" s="49">
        <f t="shared" si="0"/>
        <v>1005.12</v>
      </c>
      <c r="G17" s="10" t="s">
        <v>11</v>
      </c>
    </row>
    <row r="18" spans="2:7">
      <c r="B18" s="45" t="s">
        <v>26</v>
      </c>
      <c r="C18" s="46">
        <v>0.3923726851851852</v>
      </c>
      <c r="D18" s="47">
        <v>340</v>
      </c>
      <c r="E18" s="48">
        <v>6.282</v>
      </c>
      <c r="F18" s="49">
        <f t="shared" si="0"/>
        <v>2135.88</v>
      </c>
      <c r="G18" s="10" t="s">
        <v>11</v>
      </c>
    </row>
    <row r="19" spans="2:7">
      <c r="B19" s="45" t="s">
        <v>26</v>
      </c>
      <c r="C19" s="46">
        <v>0.3923726851851852</v>
      </c>
      <c r="D19" s="47">
        <v>180</v>
      </c>
      <c r="E19" s="48">
        <v>6.282</v>
      </c>
      <c r="F19" s="49">
        <f t="shared" si="0"/>
        <v>1130.76</v>
      </c>
      <c r="G19" s="10" t="s">
        <v>11</v>
      </c>
    </row>
    <row r="20" spans="2:7">
      <c r="B20" s="45" t="s">
        <v>26</v>
      </c>
      <c r="C20" s="46">
        <v>0.39891203703703698</v>
      </c>
      <c r="D20" s="47">
        <v>400</v>
      </c>
      <c r="E20" s="48">
        <v>6.282</v>
      </c>
      <c r="F20" s="49">
        <f t="shared" si="0"/>
        <v>2512.8000000000002</v>
      </c>
      <c r="G20" s="10" t="s">
        <v>11</v>
      </c>
    </row>
    <row r="21" spans="2:7">
      <c r="B21" s="45" t="s">
        <v>26</v>
      </c>
      <c r="C21" s="46">
        <v>0.39891203703703698</v>
      </c>
      <c r="D21" s="47">
        <v>500</v>
      </c>
      <c r="E21" s="48">
        <v>6.282</v>
      </c>
      <c r="F21" s="49">
        <f t="shared" si="0"/>
        <v>3141</v>
      </c>
      <c r="G21" s="10" t="s">
        <v>11</v>
      </c>
    </row>
    <row r="22" spans="2:7">
      <c r="B22" s="45" t="s">
        <v>26</v>
      </c>
      <c r="C22" s="46">
        <v>0.39891203703703698</v>
      </c>
      <c r="D22" s="47">
        <v>330</v>
      </c>
      <c r="E22" s="48">
        <v>6.282</v>
      </c>
      <c r="F22" s="49">
        <f t="shared" si="0"/>
        <v>2073.06</v>
      </c>
      <c r="G22" s="10" t="s">
        <v>11</v>
      </c>
    </row>
    <row r="23" spans="2:7">
      <c r="B23" s="45" t="s">
        <v>26</v>
      </c>
      <c r="C23" s="46">
        <v>0.39891203703703698</v>
      </c>
      <c r="D23" s="47">
        <v>100</v>
      </c>
      <c r="E23" s="48">
        <v>6.282</v>
      </c>
      <c r="F23" s="49">
        <f t="shared" si="0"/>
        <v>628.20000000000005</v>
      </c>
      <c r="G23" s="10" t="s">
        <v>11</v>
      </c>
    </row>
    <row r="24" spans="2:7">
      <c r="B24" s="45" t="s">
        <v>26</v>
      </c>
      <c r="C24" s="46">
        <v>0.39891203703703698</v>
      </c>
      <c r="D24" s="47">
        <v>132</v>
      </c>
      <c r="E24" s="48">
        <v>6.282</v>
      </c>
      <c r="F24" s="49">
        <f t="shared" si="0"/>
        <v>829.22400000000005</v>
      </c>
      <c r="G24" s="10" t="s">
        <v>11</v>
      </c>
    </row>
    <row r="25" spans="2:7">
      <c r="B25" s="45" t="s">
        <v>26</v>
      </c>
      <c r="C25" s="46">
        <v>0.39891203703703698</v>
      </c>
      <c r="D25" s="47">
        <v>132</v>
      </c>
      <c r="E25" s="48">
        <v>6.282</v>
      </c>
      <c r="F25" s="49">
        <f t="shared" si="0"/>
        <v>829.22400000000005</v>
      </c>
      <c r="G25" s="10" t="s">
        <v>11</v>
      </c>
    </row>
    <row r="26" spans="2:7">
      <c r="B26" s="45" t="s">
        <v>26</v>
      </c>
      <c r="C26" s="46">
        <v>0.39891203703703698</v>
      </c>
      <c r="D26" s="47">
        <v>368</v>
      </c>
      <c r="E26" s="48">
        <v>6.282</v>
      </c>
      <c r="F26" s="49">
        <f t="shared" si="0"/>
        <v>2311.7759999999998</v>
      </c>
      <c r="G26" s="10" t="s">
        <v>11</v>
      </c>
    </row>
    <row r="27" spans="2:7">
      <c r="B27" s="45" t="s">
        <v>26</v>
      </c>
      <c r="C27" s="46">
        <v>0.39891203703703698</v>
      </c>
      <c r="D27" s="47">
        <v>68</v>
      </c>
      <c r="E27" s="48">
        <v>6.282</v>
      </c>
      <c r="F27" s="49">
        <f t="shared" si="0"/>
        <v>427.17599999999999</v>
      </c>
      <c r="G27" s="10" t="s">
        <v>11</v>
      </c>
    </row>
    <row r="28" spans="2:7">
      <c r="B28" s="45" t="s">
        <v>26</v>
      </c>
      <c r="C28" s="46">
        <v>0.39891203703703698</v>
      </c>
      <c r="D28" s="47">
        <v>68</v>
      </c>
      <c r="E28" s="48">
        <v>6.282</v>
      </c>
      <c r="F28" s="49">
        <f t="shared" si="0"/>
        <v>427.17599999999999</v>
      </c>
      <c r="G28" s="10" t="s">
        <v>11</v>
      </c>
    </row>
    <row r="29" spans="2:7">
      <c r="B29" s="45" t="s">
        <v>26</v>
      </c>
      <c r="C29" s="46">
        <v>0.39891203703703698</v>
      </c>
      <c r="D29" s="47">
        <v>68</v>
      </c>
      <c r="E29" s="48">
        <v>6.282</v>
      </c>
      <c r="F29" s="49">
        <f t="shared" si="0"/>
        <v>427.17599999999999</v>
      </c>
      <c r="G29" s="10" t="s">
        <v>11</v>
      </c>
    </row>
    <row r="30" spans="2:7">
      <c r="B30" s="45" t="s">
        <v>26</v>
      </c>
      <c r="C30" s="46">
        <v>0.39891203703703698</v>
      </c>
      <c r="D30" s="47">
        <v>432</v>
      </c>
      <c r="E30" s="48">
        <v>6.282</v>
      </c>
      <c r="F30" s="49">
        <f t="shared" si="0"/>
        <v>2713.8240000000001</v>
      </c>
      <c r="G30" s="10" t="s">
        <v>11</v>
      </c>
    </row>
    <row r="31" spans="2:7">
      <c r="B31" s="45" t="s">
        <v>26</v>
      </c>
      <c r="C31" s="46">
        <v>0.39891203703703698</v>
      </c>
      <c r="D31" s="47">
        <v>364</v>
      </c>
      <c r="E31" s="48">
        <v>6.282</v>
      </c>
      <c r="F31" s="49">
        <f t="shared" si="0"/>
        <v>2286.6480000000001</v>
      </c>
      <c r="G31" s="10" t="s">
        <v>11</v>
      </c>
    </row>
    <row r="32" spans="2:7">
      <c r="B32" s="45" t="s">
        <v>26</v>
      </c>
      <c r="C32" s="46">
        <v>0.39893518518518517</v>
      </c>
      <c r="D32" s="47">
        <v>38</v>
      </c>
      <c r="E32" s="48">
        <v>6.282</v>
      </c>
      <c r="F32" s="49">
        <f t="shared" si="0"/>
        <v>238.71600000000001</v>
      </c>
      <c r="G32" s="10" t="s">
        <v>11</v>
      </c>
    </row>
    <row r="33" spans="2:7">
      <c r="B33" s="45" t="s">
        <v>26</v>
      </c>
      <c r="C33" s="46">
        <v>0.40565972222222224</v>
      </c>
      <c r="D33" s="47">
        <v>500</v>
      </c>
      <c r="E33" s="48">
        <v>6.2830000000000004</v>
      </c>
      <c r="F33" s="49">
        <f t="shared" si="0"/>
        <v>3141.5</v>
      </c>
      <c r="G33" s="10" t="s">
        <v>11</v>
      </c>
    </row>
    <row r="34" spans="2:7">
      <c r="B34" s="45" t="s">
        <v>26</v>
      </c>
      <c r="C34" s="46">
        <v>0.40611111111111109</v>
      </c>
      <c r="D34" s="47">
        <v>14</v>
      </c>
      <c r="E34" s="48">
        <v>6.2830000000000004</v>
      </c>
      <c r="F34" s="49">
        <f t="shared" si="0"/>
        <v>87.962000000000003</v>
      </c>
      <c r="G34" s="10" t="s">
        <v>11</v>
      </c>
    </row>
    <row r="35" spans="2:7">
      <c r="B35" s="45" t="s">
        <v>26</v>
      </c>
      <c r="C35" s="46">
        <v>0.40611111111111109</v>
      </c>
      <c r="D35" s="47">
        <v>98</v>
      </c>
      <c r="E35" s="48">
        <v>6.2830000000000004</v>
      </c>
      <c r="F35" s="49">
        <f t="shared" si="0"/>
        <v>615.73400000000004</v>
      </c>
      <c r="G35" s="10" t="s">
        <v>11</v>
      </c>
    </row>
    <row r="36" spans="2:7">
      <c r="B36" s="45" t="s">
        <v>26</v>
      </c>
      <c r="C36" s="46">
        <v>0.40611111111111109</v>
      </c>
      <c r="D36" s="47">
        <v>388</v>
      </c>
      <c r="E36" s="48">
        <v>6.2830000000000004</v>
      </c>
      <c r="F36" s="49">
        <f t="shared" si="0"/>
        <v>2437.8040000000001</v>
      </c>
      <c r="G36" s="10" t="s">
        <v>11</v>
      </c>
    </row>
    <row r="37" spans="2:7">
      <c r="B37" s="45" t="s">
        <v>26</v>
      </c>
      <c r="C37" s="46">
        <v>0.40614583333333337</v>
      </c>
      <c r="D37" s="47">
        <v>500</v>
      </c>
      <c r="E37" s="48">
        <v>6.2830000000000004</v>
      </c>
      <c r="F37" s="49">
        <f t="shared" si="0"/>
        <v>3141.5</v>
      </c>
      <c r="G37" s="10" t="s">
        <v>11</v>
      </c>
    </row>
    <row r="38" spans="2:7">
      <c r="B38" s="45" t="s">
        <v>26</v>
      </c>
      <c r="C38" s="46">
        <v>0.40627314814814813</v>
      </c>
      <c r="D38" s="47">
        <v>219</v>
      </c>
      <c r="E38" s="48">
        <v>6.2830000000000004</v>
      </c>
      <c r="F38" s="49">
        <f t="shared" si="0"/>
        <v>1375.9770000000001</v>
      </c>
      <c r="G38" s="10" t="s">
        <v>11</v>
      </c>
    </row>
    <row r="39" spans="2:7">
      <c r="B39" s="45" t="s">
        <v>26</v>
      </c>
      <c r="C39" s="46">
        <v>0.40629629629629632</v>
      </c>
      <c r="D39" s="47">
        <v>281</v>
      </c>
      <c r="E39" s="48">
        <v>6.2830000000000004</v>
      </c>
      <c r="F39" s="49">
        <f t="shared" si="0"/>
        <v>1765.5230000000001</v>
      </c>
      <c r="G39" s="10" t="s">
        <v>11</v>
      </c>
    </row>
    <row r="40" spans="2:7">
      <c r="B40" s="45" t="s">
        <v>26</v>
      </c>
      <c r="C40" s="46">
        <v>0.40871527777777777</v>
      </c>
      <c r="D40" s="47">
        <v>500</v>
      </c>
      <c r="E40" s="48">
        <v>6.2830000000000004</v>
      </c>
      <c r="F40" s="49">
        <f t="shared" si="0"/>
        <v>3141.5</v>
      </c>
      <c r="G40" s="10" t="s">
        <v>11</v>
      </c>
    </row>
    <row r="41" spans="2:7">
      <c r="B41" s="45" t="s">
        <v>26</v>
      </c>
      <c r="C41" s="46">
        <v>0.41243055555555558</v>
      </c>
      <c r="D41" s="47">
        <v>500</v>
      </c>
      <c r="E41" s="48">
        <v>6.2249999999999996</v>
      </c>
      <c r="F41" s="49">
        <f t="shared" si="0"/>
        <v>3112.5</v>
      </c>
      <c r="G41" s="10" t="s">
        <v>11</v>
      </c>
    </row>
    <row r="42" spans="2:7">
      <c r="B42" s="45" t="s">
        <v>26</v>
      </c>
      <c r="C42" s="46">
        <v>0.41243055555555558</v>
      </c>
      <c r="D42" s="47">
        <v>99</v>
      </c>
      <c r="E42" s="48">
        <v>6.2249999999999996</v>
      </c>
      <c r="F42" s="49">
        <f t="shared" si="0"/>
        <v>616.27499999999998</v>
      </c>
      <c r="G42" s="10" t="s">
        <v>11</v>
      </c>
    </row>
    <row r="43" spans="2:7">
      <c r="B43" s="45" t="s">
        <v>26</v>
      </c>
      <c r="C43" s="46">
        <v>0.41243055555555558</v>
      </c>
      <c r="D43" s="47">
        <v>279</v>
      </c>
      <c r="E43" s="48">
        <v>6.2249999999999996</v>
      </c>
      <c r="F43" s="49">
        <f t="shared" si="0"/>
        <v>1736.7749999999999</v>
      </c>
      <c r="G43" s="10" t="s">
        <v>11</v>
      </c>
    </row>
    <row r="44" spans="2:7">
      <c r="B44" s="45" t="s">
        <v>26</v>
      </c>
      <c r="C44" s="46">
        <v>0.41243055555555558</v>
      </c>
      <c r="D44" s="47">
        <v>122</v>
      </c>
      <c r="E44" s="48">
        <v>6.2249999999999996</v>
      </c>
      <c r="F44" s="49">
        <f t="shared" si="0"/>
        <v>759.44999999999993</v>
      </c>
      <c r="G44" s="10" t="s">
        <v>11</v>
      </c>
    </row>
    <row r="45" spans="2:7">
      <c r="B45" s="45" t="s">
        <v>26</v>
      </c>
      <c r="C45" s="46">
        <v>0.41243055555555558</v>
      </c>
      <c r="D45" s="47">
        <v>500</v>
      </c>
      <c r="E45" s="48">
        <v>6.2249999999999996</v>
      </c>
      <c r="F45" s="49">
        <f t="shared" si="0"/>
        <v>3112.5</v>
      </c>
      <c r="G45" s="10" t="s">
        <v>11</v>
      </c>
    </row>
    <row r="46" spans="2:7">
      <c r="B46" s="45" t="s">
        <v>26</v>
      </c>
      <c r="C46" s="46">
        <v>0.41243055555555558</v>
      </c>
      <c r="D46" s="47">
        <v>500</v>
      </c>
      <c r="E46" s="48">
        <v>6.2249999999999996</v>
      </c>
      <c r="F46" s="49">
        <f t="shared" si="0"/>
        <v>3112.5</v>
      </c>
      <c r="G46" s="10" t="s">
        <v>11</v>
      </c>
    </row>
    <row r="47" spans="2:7">
      <c r="B47" s="45" t="s">
        <v>26</v>
      </c>
      <c r="C47" s="46">
        <v>0.41246527777777775</v>
      </c>
      <c r="D47" s="47">
        <v>500</v>
      </c>
      <c r="E47" s="48">
        <v>6.2249999999999996</v>
      </c>
      <c r="F47" s="49">
        <f t="shared" si="0"/>
        <v>3112.5</v>
      </c>
      <c r="G47" s="10" t="s">
        <v>11</v>
      </c>
    </row>
    <row r="48" spans="2:7">
      <c r="B48" s="45" t="s">
        <v>26</v>
      </c>
      <c r="C48" s="46">
        <v>0.4378009259259259</v>
      </c>
      <c r="D48" s="47">
        <v>500</v>
      </c>
      <c r="E48" s="48">
        <v>6.3280000000000003</v>
      </c>
      <c r="F48" s="49">
        <f t="shared" si="0"/>
        <v>3164</v>
      </c>
      <c r="G48" s="10" t="s">
        <v>11</v>
      </c>
    </row>
    <row r="49" spans="2:7">
      <c r="B49" s="45" t="s">
        <v>26</v>
      </c>
      <c r="C49" s="46">
        <v>0.4378009259259259</v>
      </c>
      <c r="D49" s="47">
        <v>300</v>
      </c>
      <c r="E49" s="48">
        <v>6.3280000000000003</v>
      </c>
      <c r="F49" s="49">
        <f t="shared" si="0"/>
        <v>1898.4</v>
      </c>
      <c r="G49" s="10" t="s">
        <v>11</v>
      </c>
    </row>
    <row r="50" spans="2:7">
      <c r="B50" s="45" t="s">
        <v>26</v>
      </c>
      <c r="C50" s="46">
        <v>0.43791666666666668</v>
      </c>
      <c r="D50" s="47">
        <v>200</v>
      </c>
      <c r="E50" s="48">
        <v>6.3280000000000003</v>
      </c>
      <c r="F50" s="49">
        <f t="shared" si="0"/>
        <v>1265.6000000000001</v>
      </c>
      <c r="G50" s="10" t="s">
        <v>11</v>
      </c>
    </row>
    <row r="51" spans="2:7">
      <c r="B51" s="45" t="s">
        <v>26</v>
      </c>
      <c r="C51" s="46">
        <v>0.45131944444444444</v>
      </c>
      <c r="D51" s="47">
        <v>400</v>
      </c>
      <c r="E51" s="48">
        <v>6.3360000000000003</v>
      </c>
      <c r="F51" s="49">
        <f t="shared" si="0"/>
        <v>2534.4</v>
      </c>
      <c r="G51" s="10" t="s">
        <v>11</v>
      </c>
    </row>
    <row r="52" spans="2:7">
      <c r="B52" s="45" t="s">
        <v>26</v>
      </c>
      <c r="C52" s="46">
        <v>0.45158564814814817</v>
      </c>
      <c r="D52" s="47">
        <v>100</v>
      </c>
      <c r="E52" s="48">
        <v>6.3360000000000003</v>
      </c>
      <c r="F52" s="49">
        <f t="shared" si="0"/>
        <v>633.6</v>
      </c>
      <c r="G52" s="10" t="s">
        <v>11</v>
      </c>
    </row>
    <row r="53" spans="2:7">
      <c r="B53" s="45" t="s">
        <v>26</v>
      </c>
      <c r="C53" s="46">
        <v>0.45159722222222221</v>
      </c>
      <c r="D53" s="47">
        <v>107</v>
      </c>
      <c r="E53" s="48">
        <v>6.3360000000000003</v>
      </c>
      <c r="F53" s="49">
        <f t="shared" si="0"/>
        <v>677.952</v>
      </c>
      <c r="G53" s="10" t="s">
        <v>11</v>
      </c>
    </row>
    <row r="54" spans="2:7">
      <c r="B54" s="45" t="s">
        <v>26</v>
      </c>
      <c r="C54" s="46">
        <v>0.45159722222222221</v>
      </c>
      <c r="D54" s="47">
        <v>107</v>
      </c>
      <c r="E54" s="48">
        <v>6.3360000000000003</v>
      </c>
      <c r="F54" s="49">
        <f t="shared" si="0"/>
        <v>677.952</v>
      </c>
      <c r="G54" s="10" t="s">
        <v>11</v>
      </c>
    </row>
    <row r="55" spans="2:7">
      <c r="B55" s="45" t="s">
        <v>26</v>
      </c>
      <c r="C55" s="46">
        <v>0.45159722222222221</v>
      </c>
      <c r="D55" s="47">
        <v>393</v>
      </c>
      <c r="E55" s="48">
        <v>6.3360000000000003</v>
      </c>
      <c r="F55" s="49">
        <f t="shared" si="0"/>
        <v>2490.0480000000002</v>
      </c>
      <c r="G55" s="10" t="s">
        <v>11</v>
      </c>
    </row>
    <row r="56" spans="2:7">
      <c r="B56" s="45" t="s">
        <v>26</v>
      </c>
      <c r="C56" s="46">
        <v>0.45239583333333333</v>
      </c>
      <c r="D56" s="47">
        <v>393</v>
      </c>
      <c r="E56" s="48">
        <v>6.3360000000000003</v>
      </c>
      <c r="F56" s="49">
        <f t="shared" si="0"/>
        <v>2490.0480000000002</v>
      </c>
      <c r="G56" s="10" t="s">
        <v>11</v>
      </c>
    </row>
    <row r="57" spans="2:7">
      <c r="B57" s="45" t="s">
        <v>26</v>
      </c>
      <c r="C57" s="46">
        <v>0.45762731481481483</v>
      </c>
      <c r="D57" s="47">
        <v>100</v>
      </c>
      <c r="E57" s="48">
        <v>6.32</v>
      </c>
      <c r="F57" s="49">
        <f t="shared" si="0"/>
        <v>632</v>
      </c>
      <c r="G57" s="10" t="s">
        <v>11</v>
      </c>
    </row>
    <row r="58" spans="2:7">
      <c r="B58" s="45" t="s">
        <v>26</v>
      </c>
      <c r="C58" s="46">
        <v>0.45762731481481483</v>
      </c>
      <c r="D58" s="47">
        <v>204</v>
      </c>
      <c r="E58" s="48">
        <v>6.32</v>
      </c>
      <c r="F58" s="49">
        <f t="shared" si="0"/>
        <v>1289.28</v>
      </c>
      <c r="G58" s="10" t="s">
        <v>11</v>
      </c>
    </row>
    <row r="59" spans="2:7">
      <c r="B59" s="45" t="s">
        <v>26</v>
      </c>
      <c r="C59" s="46">
        <v>0.45762731481481483</v>
      </c>
      <c r="D59" s="47">
        <v>100</v>
      </c>
      <c r="E59" s="48">
        <v>6.32</v>
      </c>
      <c r="F59" s="49">
        <f t="shared" si="0"/>
        <v>632</v>
      </c>
      <c r="G59" s="10" t="s">
        <v>11</v>
      </c>
    </row>
    <row r="60" spans="2:7">
      <c r="B60" s="45" t="s">
        <v>26</v>
      </c>
      <c r="C60" s="46">
        <v>0.45762731481481483</v>
      </c>
      <c r="D60" s="47">
        <v>400</v>
      </c>
      <c r="E60" s="48">
        <v>6.32</v>
      </c>
      <c r="F60" s="49">
        <f t="shared" si="0"/>
        <v>2528</v>
      </c>
      <c r="G60" s="10" t="s">
        <v>11</v>
      </c>
    </row>
    <row r="61" spans="2:7">
      <c r="B61" s="45" t="s">
        <v>26</v>
      </c>
      <c r="C61" s="46">
        <v>0.45762731481481483</v>
      </c>
      <c r="D61" s="47">
        <v>304</v>
      </c>
      <c r="E61" s="48">
        <v>6.32</v>
      </c>
      <c r="F61" s="49">
        <f t="shared" si="0"/>
        <v>1921.2800000000002</v>
      </c>
      <c r="G61" s="10" t="s">
        <v>11</v>
      </c>
    </row>
    <row r="62" spans="2:7">
      <c r="B62" s="45" t="s">
        <v>26</v>
      </c>
      <c r="C62" s="46">
        <v>0.45762731481481483</v>
      </c>
      <c r="D62" s="47">
        <v>196</v>
      </c>
      <c r="E62" s="48">
        <v>6.32</v>
      </c>
      <c r="F62" s="49">
        <f t="shared" si="0"/>
        <v>1238.72</v>
      </c>
      <c r="G62" s="10" t="s">
        <v>11</v>
      </c>
    </row>
    <row r="63" spans="2:7">
      <c r="B63" s="45" t="s">
        <v>26</v>
      </c>
      <c r="C63" s="46">
        <v>0.45762731481481483</v>
      </c>
      <c r="D63" s="47">
        <v>400</v>
      </c>
      <c r="E63" s="48">
        <v>6.32</v>
      </c>
      <c r="F63" s="49">
        <f t="shared" si="0"/>
        <v>2528</v>
      </c>
      <c r="G63" s="10" t="s">
        <v>11</v>
      </c>
    </row>
    <row r="64" spans="2:7">
      <c r="B64" s="45" t="s">
        <v>26</v>
      </c>
      <c r="C64" s="46">
        <v>0.45762731481481483</v>
      </c>
      <c r="D64" s="47">
        <v>96</v>
      </c>
      <c r="E64" s="48">
        <v>6.32</v>
      </c>
      <c r="F64" s="49">
        <f t="shared" si="0"/>
        <v>606.72</v>
      </c>
      <c r="G64" s="10" t="s">
        <v>11</v>
      </c>
    </row>
    <row r="65" spans="2:7">
      <c r="B65" s="45" t="s">
        <v>26</v>
      </c>
      <c r="C65" s="46">
        <v>0.45762731481481483</v>
      </c>
      <c r="D65" s="47">
        <v>100</v>
      </c>
      <c r="E65" s="48">
        <v>6.32</v>
      </c>
      <c r="F65" s="49">
        <f t="shared" si="0"/>
        <v>632</v>
      </c>
      <c r="G65" s="10" t="s">
        <v>11</v>
      </c>
    </row>
    <row r="66" spans="2:7">
      <c r="B66" s="45" t="s">
        <v>26</v>
      </c>
      <c r="C66" s="46">
        <v>0.45811342592592591</v>
      </c>
      <c r="D66" s="47">
        <v>29</v>
      </c>
      <c r="E66" s="48">
        <v>6.32</v>
      </c>
      <c r="F66" s="49">
        <f t="shared" si="0"/>
        <v>183.28</v>
      </c>
      <c r="G66" s="10" t="s">
        <v>11</v>
      </c>
    </row>
    <row r="67" spans="2:7">
      <c r="B67" s="45" t="s">
        <v>26</v>
      </c>
      <c r="C67" s="46">
        <v>0.45811342592592591</v>
      </c>
      <c r="D67" s="47">
        <v>58</v>
      </c>
      <c r="E67" s="48">
        <v>6.32</v>
      </c>
      <c r="F67" s="49">
        <f t="shared" si="0"/>
        <v>366.56</v>
      </c>
      <c r="G67" s="10" t="s">
        <v>11</v>
      </c>
    </row>
    <row r="68" spans="2:7">
      <c r="B68" s="45" t="s">
        <v>26</v>
      </c>
      <c r="C68" s="46">
        <v>0.45811342592592591</v>
      </c>
      <c r="D68" s="47">
        <v>471</v>
      </c>
      <c r="E68" s="48">
        <v>6.32</v>
      </c>
      <c r="F68" s="49">
        <f t="shared" si="0"/>
        <v>2976.7200000000003</v>
      </c>
      <c r="G68" s="10" t="s">
        <v>11</v>
      </c>
    </row>
    <row r="69" spans="2:7">
      <c r="B69" s="45" t="s">
        <v>26</v>
      </c>
      <c r="C69" s="46">
        <v>0.45811342592592591</v>
      </c>
      <c r="D69" s="47">
        <v>42</v>
      </c>
      <c r="E69" s="48">
        <v>6.32</v>
      </c>
      <c r="F69" s="49">
        <f t="shared" si="0"/>
        <v>265.44</v>
      </c>
      <c r="G69" s="10" t="s">
        <v>11</v>
      </c>
    </row>
    <row r="70" spans="2:7">
      <c r="B70" s="45" t="s">
        <v>26</v>
      </c>
      <c r="C70" s="46">
        <v>0.46469907407407413</v>
      </c>
      <c r="D70" s="47">
        <v>500</v>
      </c>
      <c r="E70" s="48">
        <v>6.2859999999999996</v>
      </c>
      <c r="F70" s="49">
        <f t="shared" si="0"/>
        <v>3143</v>
      </c>
      <c r="G70" s="10" t="s">
        <v>11</v>
      </c>
    </row>
    <row r="71" spans="2:7">
      <c r="B71" s="45" t="s">
        <v>26</v>
      </c>
      <c r="C71" s="46">
        <v>0.46552083333333333</v>
      </c>
      <c r="D71" s="47">
        <v>500</v>
      </c>
      <c r="E71" s="48">
        <v>6.2859999999999996</v>
      </c>
      <c r="F71" s="49">
        <f t="shared" si="0"/>
        <v>3143</v>
      </c>
      <c r="G71" s="10" t="s">
        <v>11</v>
      </c>
    </row>
    <row r="72" spans="2:7">
      <c r="B72" s="45" t="s">
        <v>26</v>
      </c>
      <c r="C72" s="46">
        <v>0.46552083333333333</v>
      </c>
      <c r="D72" s="47">
        <v>335</v>
      </c>
      <c r="E72" s="48">
        <v>6.2859999999999996</v>
      </c>
      <c r="F72" s="49">
        <f t="shared" si="0"/>
        <v>2105.81</v>
      </c>
      <c r="G72" s="10" t="s">
        <v>11</v>
      </c>
    </row>
    <row r="73" spans="2:7">
      <c r="B73" s="45" t="s">
        <v>26</v>
      </c>
      <c r="C73" s="46">
        <v>0.46552083333333333</v>
      </c>
      <c r="D73" s="47">
        <v>85</v>
      </c>
      <c r="E73" s="48">
        <v>6.2859999999999996</v>
      </c>
      <c r="F73" s="49">
        <f t="shared" si="0"/>
        <v>534.30999999999995</v>
      </c>
      <c r="G73" s="10" t="s">
        <v>11</v>
      </c>
    </row>
    <row r="74" spans="2:7">
      <c r="B74" s="45" t="s">
        <v>26</v>
      </c>
      <c r="C74" s="46">
        <v>0.46552083333333333</v>
      </c>
      <c r="D74" s="47">
        <v>500</v>
      </c>
      <c r="E74" s="48">
        <v>6.2859999999999996</v>
      </c>
      <c r="F74" s="49">
        <f t="shared" ref="F74:F137" si="1">D74*E74</f>
        <v>3143</v>
      </c>
      <c r="G74" s="10" t="s">
        <v>11</v>
      </c>
    </row>
    <row r="75" spans="2:7">
      <c r="B75" s="45" t="s">
        <v>26</v>
      </c>
      <c r="C75" s="46">
        <v>0.46552083333333333</v>
      </c>
      <c r="D75" s="47">
        <v>500</v>
      </c>
      <c r="E75" s="48">
        <v>6.2859999999999996</v>
      </c>
      <c r="F75" s="49">
        <f t="shared" si="1"/>
        <v>3143</v>
      </c>
      <c r="G75" s="10" t="s">
        <v>11</v>
      </c>
    </row>
    <row r="76" spans="2:7">
      <c r="B76" s="45" t="s">
        <v>26</v>
      </c>
      <c r="C76" s="46">
        <v>0.46557870370370374</v>
      </c>
      <c r="D76" s="47">
        <v>80</v>
      </c>
      <c r="E76" s="48">
        <v>6.2859999999999996</v>
      </c>
      <c r="F76" s="49">
        <f t="shared" si="1"/>
        <v>502.88</v>
      </c>
      <c r="G76" s="10" t="s">
        <v>11</v>
      </c>
    </row>
    <row r="77" spans="2:7">
      <c r="B77" s="45" t="s">
        <v>26</v>
      </c>
      <c r="C77" s="46">
        <v>0.46953703703703703</v>
      </c>
      <c r="D77" s="47">
        <v>261</v>
      </c>
      <c r="E77" s="48">
        <v>6.2649999999999997</v>
      </c>
      <c r="F77" s="49">
        <f t="shared" si="1"/>
        <v>1635.165</v>
      </c>
      <c r="G77" s="10" t="s">
        <v>11</v>
      </c>
    </row>
    <row r="78" spans="2:7">
      <c r="B78" s="45" t="s">
        <v>26</v>
      </c>
      <c r="C78" s="46">
        <v>0.46953703703703703</v>
      </c>
      <c r="D78" s="47">
        <v>239</v>
      </c>
      <c r="E78" s="48">
        <v>6.2649999999999997</v>
      </c>
      <c r="F78" s="49">
        <f t="shared" si="1"/>
        <v>1497.335</v>
      </c>
      <c r="G78" s="10" t="s">
        <v>11</v>
      </c>
    </row>
    <row r="79" spans="2:7">
      <c r="B79" s="45" t="s">
        <v>26</v>
      </c>
      <c r="C79" s="46">
        <v>0.46953703703703703</v>
      </c>
      <c r="D79" s="47">
        <v>500</v>
      </c>
      <c r="E79" s="48">
        <v>6.2649999999999997</v>
      </c>
      <c r="F79" s="49">
        <f t="shared" si="1"/>
        <v>3132.5</v>
      </c>
      <c r="G79" s="10" t="s">
        <v>11</v>
      </c>
    </row>
    <row r="80" spans="2:7">
      <c r="B80" s="45" t="s">
        <v>26</v>
      </c>
      <c r="C80" s="46">
        <v>0.46968750000000004</v>
      </c>
      <c r="D80" s="47">
        <v>413</v>
      </c>
      <c r="E80" s="48">
        <v>6.2649999999999997</v>
      </c>
      <c r="F80" s="49">
        <f t="shared" si="1"/>
        <v>2587.4449999999997</v>
      </c>
      <c r="G80" s="10" t="s">
        <v>11</v>
      </c>
    </row>
    <row r="81" spans="2:7">
      <c r="B81" s="45" t="s">
        <v>26</v>
      </c>
      <c r="C81" s="46">
        <v>0.46968750000000004</v>
      </c>
      <c r="D81" s="47">
        <v>500</v>
      </c>
      <c r="E81" s="48">
        <v>6.2649999999999997</v>
      </c>
      <c r="F81" s="49">
        <f t="shared" si="1"/>
        <v>3132.5</v>
      </c>
      <c r="G81" s="10" t="s">
        <v>11</v>
      </c>
    </row>
    <row r="82" spans="2:7">
      <c r="B82" s="45" t="s">
        <v>26</v>
      </c>
      <c r="C82" s="46">
        <v>0.46968750000000004</v>
      </c>
      <c r="D82" s="47">
        <v>500</v>
      </c>
      <c r="E82" s="48">
        <v>6.2649999999999997</v>
      </c>
      <c r="F82" s="49">
        <f t="shared" si="1"/>
        <v>3132.5</v>
      </c>
      <c r="G82" s="10" t="s">
        <v>11</v>
      </c>
    </row>
    <row r="83" spans="2:7">
      <c r="B83" s="45" t="s">
        <v>26</v>
      </c>
      <c r="C83" s="46">
        <v>0.46971064814814811</v>
      </c>
      <c r="D83" s="47">
        <v>87</v>
      </c>
      <c r="E83" s="48">
        <v>6.2649999999999997</v>
      </c>
      <c r="F83" s="49">
        <f t="shared" si="1"/>
        <v>545.05499999999995</v>
      </c>
      <c r="G83" s="10" t="s">
        <v>11</v>
      </c>
    </row>
    <row r="84" spans="2:7">
      <c r="B84" s="45" t="s">
        <v>26</v>
      </c>
      <c r="C84" s="46">
        <v>0.47194444444444444</v>
      </c>
      <c r="D84" s="47">
        <v>254</v>
      </c>
      <c r="E84" s="48">
        <v>6.2430000000000003</v>
      </c>
      <c r="F84" s="49">
        <f t="shared" si="1"/>
        <v>1585.722</v>
      </c>
      <c r="G84" s="10" t="s">
        <v>11</v>
      </c>
    </row>
    <row r="85" spans="2:7">
      <c r="B85" s="45" t="s">
        <v>26</v>
      </c>
      <c r="C85" s="46">
        <v>0.47200231481481486</v>
      </c>
      <c r="D85" s="47">
        <v>246</v>
      </c>
      <c r="E85" s="48">
        <v>6.2469999999999999</v>
      </c>
      <c r="F85" s="49">
        <f t="shared" si="1"/>
        <v>1536.7619999999999</v>
      </c>
      <c r="G85" s="10" t="s">
        <v>11</v>
      </c>
    </row>
    <row r="86" spans="2:7">
      <c r="B86" s="45" t="s">
        <v>26</v>
      </c>
      <c r="C86" s="46">
        <v>0.47209490740740739</v>
      </c>
      <c r="D86" s="47">
        <v>320</v>
      </c>
      <c r="E86" s="48">
        <v>6.258</v>
      </c>
      <c r="F86" s="49">
        <f t="shared" si="1"/>
        <v>2002.56</v>
      </c>
      <c r="G86" s="10" t="s">
        <v>11</v>
      </c>
    </row>
    <row r="87" spans="2:7">
      <c r="B87" s="45" t="s">
        <v>26</v>
      </c>
      <c r="C87" s="46">
        <v>0.47209490740740739</v>
      </c>
      <c r="D87" s="47">
        <v>750</v>
      </c>
      <c r="E87" s="48">
        <v>6.258</v>
      </c>
      <c r="F87" s="49">
        <f t="shared" si="1"/>
        <v>4693.5</v>
      </c>
      <c r="G87" s="10" t="s">
        <v>11</v>
      </c>
    </row>
    <row r="88" spans="2:7">
      <c r="B88" s="45" t="s">
        <v>26</v>
      </c>
      <c r="C88" s="46">
        <v>0.47209490740740739</v>
      </c>
      <c r="D88" s="47">
        <v>1250</v>
      </c>
      <c r="E88" s="48">
        <v>6.258</v>
      </c>
      <c r="F88" s="49">
        <f t="shared" si="1"/>
        <v>7822.5</v>
      </c>
      <c r="G88" s="10" t="s">
        <v>11</v>
      </c>
    </row>
    <row r="89" spans="2:7">
      <c r="B89" s="45" t="s">
        <v>26</v>
      </c>
      <c r="C89" s="46">
        <v>0.47209490740740739</v>
      </c>
      <c r="D89" s="47">
        <v>180</v>
      </c>
      <c r="E89" s="48">
        <v>6.258</v>
      </c>
      <c r="F89" s="49">
        <f t="shared" si="1"/>
        <v>1126.44</v>
      </c>
      <c r="G89" s="10" t="s">
        <v>11</v>
      </c>
    </row>
    <row r="90" spans="2:7">
      <c r="B90" s="45" t="s">
        <v>26</v>
      </c>
      <c r="C90" s="46">
        <v>0.47209490740740739</v>
      </c>
      <c r="D90" s="47">
        <v>180</v>
      </c>
      <c r="E90" s="48">
        <v>6.258</v>
      </c>
      <c r="F90" s="49">
        <f t="shared" si="1"/>
        <v>1126.44</v>
      </c>
      <c r="G90" s="10" t="s">
        <v>11</v>
      </c>
    </row>
    <row r="91" spans="2:7">
      <c r="B91" s="45" t="s">
        <v>26</v>
      </c>
      <c r="C91" s="46">
        <v>0.47209490740740739</v>
      </c>
      <c r="D91" s="47">
        <v>320</v>
      </c>
      <c r="E91" s="48">
        <v>6.258</v>
      </c>
      <c r="F91" s="49">
        <f t="shared" si="1"/>
        <v>2002.56</v>
      </c>
      <c r="G91" s="10" t="s">
        <v>11</v>
      </c>
    </row>
    <row r="92" spans="2:7">
      <c r="B92" s="45" t="s">
        <v>26</v>
      </c>
      <c r="C92" s="46">
        <v>0.47222222222222227</v>
      </c>
      <c r="D92" s="47">
        <v>100</v>
      </c>
      <c r="E92" s="48">
        <v>6.258</v>
      </c>
      <c r="F92" s="49">
        <f t="shared" si="1"/>
        <v>625.79999999999995</v>
      </c>
      <c r="G92" s="10" t="s">
        <v>11</v>
      </c>
    </row>
    <row r="93" spans="2:7">
      <c r="B93" s="45" t="s">
        <v>26</v>
      </c>
      <c r="C93" s="46">
        <v>0.47222222222222227</v>
      </c>
      <c r="D93" s="47">
        <v>400</v>
      </c>
      <c r="E93" s="48">
        <v>6.258</v>
      </c>
      <c r="F93" s="49">
        <f t="shared" si="1"/>
        <v>2503.1999999999998</v>
      </c>
      <c r="G93" s="10" t="s">
        <v>11</v>
      </c>
    </row>
    <row r="94" spans="2:7">
      <c r="B94" s="45" t="s">
        <v>26</v>
      </c>
      <c r="C94" s="46">
        <v>0.47230324074074076</v>
      </c>
      <c r="D94" s="47">
        <v>101</v>
      </c>
      <c r="E94" s="48">
        <v>6.258</v>
      </c>
      <c r="F94" s="49">
        <f t="shared" si="1"/>
        <v>632.05799999999999</v>
      </c>
      <c r="G94" s="10" t="s">
        <v>11</v>
      </c>
    </row>
    <row r="95" spans="2:7">
      <c r="B95" s="45" t="s">
        <v>26</v>
      </c>
      <c r="C95" s="46">
        <v>0.47230324074074076</v>
      </c>
      <c r="D95" s="47">
        <v>399</v>
      </c>
      <c r="E95" s="48">
        <v>6.258</v>
      </c>
      <c r="F95" s="49">
        <f t="shared" si="1"/>
        <v>2496.942</v>
      </c>
      <c r="G95" s="10" t="s">
        <v>11</v>
      </c>
    </row>
    <row r="96" spans="2:7">
      <c r="B96" s="45" t="s">
        <v>26</v>
      </c>
      <c r="C96" s="46">
        <v>0.47230324074074076</v>
      </c>
      <c r="D96" s="47">
        <v>500</v>
      </c>
      <c r="E96" s="48">
        <v>6.258</v>
      </c>
      <c r="F96" s="49">
        <f t="shared" si="1"/>
        <v>3129</v>
      </c>
      <c r="G96" s="10" t="s">
        <v>11</v>
      </c>
    </row>
    <row r="97" spans="2:7">
      <c r="B97" s="45" t="s">
        <v>26</v>
      </c>
      <c r="C97" s="46">
        <v>0.47480324074074076</v>
      </c>
      <c r="D97" s="47">
        <v>2000</v>
      </c>
      <c r="E97" s="48">
        <v>6.2130000000000001</v>
      </c>
      <c r="F97" s="49">
        <f t="shared" si="1"/>
        <v>12426</v>
      </c>
      <c r="G97" s="10" t="s">
        <v>11</v>
      </c>
    </row>
    <row r="98" spans="2:7">
      <c r="B98" s="45" t="s">
        <v>26</v>
      </c>
      <c r="C98" s="46">
        <v>0.47480324074074076</v>
      </c>
      <c r="D98" s="47">
        <v>500</v>
      </c>
      <c r="E98" s="48">
        <v>6.2130000000000001</v>
      </c>
      <c r="F98" s="49">
        <f t="shared" si="1"/>
        <v>3106.5</v>
      </c>
      <c r="G98" s="10" t="s">
        <v>11</v>
      </c>
    </row>
    <row r="99" spans="2:7">
      <c r="B99" s="45" t="s">
        <v>26</v>
      </c>
      <c r="C99" s="46">
        <v>0.4796643518518518</v>
      </c>
      <c r="D99" s="47">
        <v>100</v>
      </c>
      <c r="E99" s="48">
        <v>6.1950000000000003</v>
      </c>
      <c r="F99" s="49">
        <f t="shared" si="1"/>
        <v>619.5</v>
      </c>
      <c r="G99" s="10" t="s">
        <v>11</v>
      </c>
    </row>
    <row r="100" spans="2:7">
      <c r="B100" s="45" t="s">
        <v>26</v>
      </c>
      <c r="C100" s="46">
        <v>0.4796643518518518</v>
      </c>
      <c r="D100" s="47">
        <v>252</v>
      </c>
      <c r="E100" s="48">
        <v>6.1950000000000003</v>
      </c>
      <c r="F100" s="49">
        <f t="shared" si="1"/>
        <v>1561.14</v>
      </c>
      <c r="G100" s="10" t="s">
        <v>11</v>
      </c>
    </row>
    <row r="101" spans="2:7">
      <c r="B101" s="45" t="s">
        <v>26</v>
      </c>
      <c r="C101" s="46">
        <v>0.4796643518518518</v>
      </c>
      <c r="D101" s="47">
        <v>100</v>
      </c>
      <c r="E101" s="48">
        <v>6.1950000000000003</v>
      </c>
      <c r="F101" s="49">
        <f t="shared" si="1"/>
        <v>619.5</v>
      </c>
      <c r="G101" s="10" t="s">
        <v>11</v>
      </c>
    </row>
    <row r="102" spans="2:7">
      <c r="B102" s="45" t="s">
        <v>26</v>
      </c>
      <c r="C102" s="46">
        <v>0.4796643518518518</v>
      </c>
      <c r="D102" s="47">
        <v>13</v>
      </c>
      <c r="E102" s="48">
        <v>6.1950000000000003</v>
      </c>
      <c r="F102" s="49">
        <f t="shared" si="1"/>
        <v>80.534999999999997</v>
      </c>
      <c r="G102" s="10" t="s">
        <v>11</v>
      </c>
    </row>
    <row r="103" spans="2:7">
      <c r="B103" s="45" t="s">
        <v>26</v>
      </c>
      <c r="C103" s="46">
        <v>0.4796643518518518</v>
      </c>
      <c r="D103" s="47">
        <v>87</v>
      </c>
      <c r="E103" s="48">
        <v>6.1950000000000003</v>
      </c>
      <c r="F103" s="49">
        <f t="shared" si="1"/>
        <v>538.96500000000003</v>
      </c>
      <c r="G103" s="10" t="s">
        <v>11</v>
      </c>
    </row>
    <row r="104" spans="2:7">
      <c r="B104" s="45" t="s">
        <v>26</v>
      </c>
      <c r="C104" s="46">
        <v>0.4796643518518518</v>
      </c>
      <c r="D104" s="47">
        <v>13</v>
      </c>
      <c r="E104" s="48">
        <v>6.1950000000000003</v>
      </c>
      <c r="F104" s="49">
        <f t="shared" si="1"/>
        <v>80.534999999999997</v>
      </c>
      <c r="G104" s="10" t="s">
        <v>11</v>
      </c>
    </row>
    <row r="105" spans="2:7">
      <c r="B105" s="45" t="s">
        <v>26</v>
      </c>
      <c r="C105" s="46">
        <v>0.4796643518518518</v>
      </c>
      <c r="D105" s="47">
        <v>400</v>
      </c>
      <c r="E105" s="48">
        <v>6.1950000000000003</v>
      </c>
      <c r="F105" s="49">
        <f t="shared" si="1"/>
        <v>2478</v>
      </c>
      <c r="G105" s="10" t="s">
        <v>11</v>
      </c>
    </row>
    <row r="106" spans="2:7">
      <c r="B106" s="45" t="s">
        <v>26</v>
      </c>
      <c r="C106" s="46">
        <v>0.4796643518518518</v>
      </c>
      <c r="D106" s="47">
        <v>100</v>
      </c>
      <c r="E106" s="48">
        <v>6.1950000000000003</v>
      </c>
      <c r="F106" s="49">
        <f t="shared" si="1"/>
        <v>619.5</v>
      </c>
      <c r="G106" s="10" t="s">
        <v>11</v>
      </c>
    </row>
    <row r="107" spans="2:7">
      <c r="B107" s="45" t="s">
        <v>26</v>
      </c>
      <c r="C107" s="46">
        <v>0.4796643518518518</v>
      </c>
      <c r="D107" s="47">
        <v>48</v>
      </c>
      <c r="E107" s="48">
        <v>6.1950000000000003</v>
      </c>
      <c r="F107" s="49">
        <f t="shared" si="1"/>
        <v>297.36</v>
      </c>
      <c r="G107" s="10" t="s">
        <v>11</v>
      </c>
    </row>
    <row r="108" spans="2:7">
      <c r="B108" s="45" t="s">
        <v>26</v>
      </c>
      <c r="C108" s="46">
        <v>0.4796643518518518</v>
      </c>
      <c r="D108" s="47">
        <v>148</v>
      </c>
      <c r="E108" s="48">
        <v>6.1950000000000003</v>
      </c>
      <c r="F108" s="49">
        <f t="shared" si="1"/>
        <v>916.86</v>
      </c>
      <c r="G108" s="10" t="s">
        <v>11</v>
      </c>
    </row>
    <row r="109" spans="2:7">
      <c r="B109" s="45" t="s">
        <v>26</v>
      </c>
      <c r="C109" s="46">
        <v>0.4796643518518518</v>
      </c>
      <c r="D109" s="47">
        <v>607</v>
      </c>
      <c r="E109" s="48">
        <v>6.1950000000000003</v>
      </c>
      <c r="F109" s="49">
        <f t="shared" si="1"/>
        <v>3760.3650000000002</v>
      </c>
      <c r="G109" s="10" t="s">
        <v>11</v>
      </c>
    </row>
    <row r="110" spans="2:7">
      <c r="B110" s="45" t="s">
        <v>26</v>
      </c>
      <c r="C110" s="46">
        <v>0.4796643518518518</v>
      </c>
      <c r="D110" s="47">
        <v>352</v>
      </c>
      <c r="E110" s="48">
        <v>6.1950000000000003</v>
      </c>
      <c r="F110" s="49">
        <f t="shared" si="1"/>
        <v>2180.6400000000003</v>
      </c>
      <c r="G110" s="10" t="s">
        <v>11</v>
      </c>
    </row>
    <row r="111" spans="2:7">
      <c r="B111" s="45" t="s">
        <v>26</v>
      </c>
      <c r="C111" s="46">
        <v>0.4796643518518518</v>
      </c>
      <c r="D111" s="47">
        <v>280</v>
      </c>
      <c r="E111" s="48">
        <v>6.1950000000000003</v>
      </c>
      <c r="F111" s="49">
        <f t="shared" si="1"/>
        <v>1734.6000000000001</v>
      </c>
      <c r="G111" s="10" t="s">
        <v>11</v>
      </c>
    </row>
    <row r="112" spans="2:7">
      <c r="B112" s="45" t="s">
        <v>26</v>
      </c>
      <c r="C112" s="46">
        <v>0.47984953703703703</v>
      </c>
      <c r="D112" s="47">
        <v>93</v>
      </c>
      <c r="E112" s="48">
        <v>6.218</v>
      </c>
      <c r="F112" s="49">
        <f t="shared" si="1"/>
        <v>578.274</v>
      </c>
      <c r="G112" s="10" t="s">
        <v>11</v>
      </c>
    </row>
    <row r="113" spans="2:7">
      <c r="B113" s="45" t="s">
        <v>26</v>
      </c>
      <c r="C113" s="46">
        <v>0.47984953703703703</v>
      </c>
      <c r="D113" s="47">
        <v>500</v>
      </c>
      <c r="E113" s="48">
        <v>6.218</v>
      </c>
      <c r="F113" s="49">
        <f t="shared" si="1"/>
        <v>3109</v>
      </c>
      <c r="G113" s="10" t="s">
        <v>11</v>
      </c>
    </row>
    <row r="114" spans="2:7">
      <c r="B114" s="45" t="s">
        <v>26</v>
      </c>
      <c r="C114" s="46">
        <v>0.47984953703703703</v>
      </c>
      <c r="D114" s="47">
        <v>750</v>
      </c>
      <c r="E114" s="48">
        <v>6.2169999999999996</v>
      </c>
      <c r="F114" s="49">
        <f t="shared" si="1"/>
        <v>4662.75</v>
      </c>
      <c r="G114" s="10" t="s">
        <v>11</v>
      </c>
    </row>
    <row r="115" spans="2:7">
      <c r="B115" s="45" t="s">
        <v>26</v>
      </c>
      <c r="C115" s="46">
        <v>0.47984953703703703</v>
      </c>
      <c r="D115" s="47">
        <v>607</v>
      </c>
      <c r="E115" s="48">
        <v>6.2169999999999996</v>
      </c>
      <c r="F115" s="49">
        <f t="shared" si="1"/>
        <v>3773.7189999999996</v>
      </c>
      <c r="G115" s="10" t="s">
        <v>11</v>
      </c>
    </row>
    <row r="116" spans="2:7">
      <c r="B116" s="45" t="s">
        <v>26</v>
      </c>
      <c r="C116" s="46">
        <v>0.47984953703703703</v>
      </c>
      <c r="D116" s="47">
        <v>200</v>
      </c>
      <c r="E116" s="48">
        <v>6.218</v>
      </c>
      <c r="F116" s="49">
        <f t="shared" si="1"/>
        <v>1243.5999999999999</v>
      </c>
      <c r="G116" s="10" t="s">
        <v>11</v>
      </c>
    </row>
    <row r="117" spans="2:7">
      <c r="B117" s="45" t="s">
        <v>26</v>
      </c>
      <c r="C117" s="46">
        <v>0.47984953703703703</v>
      </c>
      <c r="D117" s="47">
        <v>29</v>
      </c>
      <c r="E117" s="48">
        <v>6.218</v>
      </c>
      <c r="F117" s="49">
        <f t="shared" si="1"/>
        <v>180.322</v>
      </c>
      <c r="G117" s="10" t="s">
        <v>11</v>
      </c>
    </row>
    <row r="118" spans="2:7">
      <c r="B118" s="45" t="s">
        <v>26</v>
      </c>
      <c r="C118" s="46">
        <v>0.47984953703703703</v>
      </c>
      <c r="D118" s="47">
        <v>10</v>
      </c>
      <c r="E118" s="48">
        <v>6.218</v>
      </c>
      <c r="F118" s="49">
        <f t="shared" si="1"/>
        <v>62.18</v>
      </c>
      <c r="G118" s="10" t="s">
        <v>11</v>
      </c>
    </row>
    <row r="119" spans="2:7">
      <c r="B119" s="45" t="s">
        <v>26</v>
      </c>
      <c r="C119" s="46">
        <v>0.47984953703703703</v>
      </c>
      <c r="D119" s="47">
        <v>207</v>
      </c>
      <c r="E119" s="48">
        <v>6.218</v>
      </c>
      <c r="F119" s="49">
        <f t="shared" si="1"/>
        <v>1287.126</v>
      </c>
      <c r="G119" s="10" t="s">
        <v>11</v>
      </c>
    </row>
    <row r="120" spans="2:7">
      <c r="B120" s="45" t="s">
        <v>26</v>
      </c>
      <c r="C120" s="46">
        <v>0.47984953703703703</v>
      </c>
      <c r="D120" s="47">
        <v>104</v>
      </c>
      <c r="E120" s="48">
        <v>6.218</v>
      </c>
      <c r="F120" s="49">
        <f t="shared" si="1"/>
        <v>646.67200000000003</v>
      </c>
      <c r="G120" s="10" t="s">
        <v>11</v>
      </c>
    </row>
    <row r="121" spans="2:7">
      <c r="B121" s="45" t="s">
        <v>26</v>
      </c>
      <c r="C121" s="46">
        <v>0.47993055555555553</v>
      </c>
      <c r="D121" s="47">
        <v>500</v>
      </c>
      <c r="E121" s="48">
        <v>6.2190000000000003</v>
      </c>
      <c r="F121" s="49">
        <f t="shared" si="1"/>
        <v>3109.5</v>
      </c>
      <c r="G121" s="10" t="s">
        <v>11</v>
      </c>
    </row>
    <row r="122" spans="2:7">
      <c r="B122" s="45" t="s">
        <v>26</v>
      </c>
      <c r="C122" s="46">
        <v>0.47993055555555553</v>
      </c>
      <c r="D122" s="47">
        <v>500</v>
      </c>
      <c r="E122" s="48">
        <v>6.2190000000000003</v>
      </c>
      <c r="F122" s="49">
        <f t="shared" si="1"/>
        <v>3109.5</v>
      </c>
      <c r="G122" s="10" t="s">
        <v>11</v>
      </c>
    </row>
    <row r="123" spans="2:7">
      <c r="B123" s="45" t="s">
        <v>26</v>
      </c>
      <c r="C123" s="46">
        <v>0.47993055555555553</v>
      </c>
      <c r="D123" s="47">
        <v>800</v>
      </c>
      <c r="E123" s="48">
        <v>6.2190000000000003</v>
      </c>
      <c r="F123" s="49">
        <f t="shared" si="1"/>
        <v>4975.2</v>
      </c>
      <c r="G123" s="10" t="s">
        <v>11</v>
      </c>
    </row>
    <row r="124" spans="2:7">
      <c r="B124" s="45" t="s">
        <v>26</v>
      </c>
      <c r="C124" s="46">
        <v>0.47993055555555553</v>
      </c>
      <c r="D124" s="47">
        <v>200</v>
      </c>
      <c r="E124" s="48">
        <v>6.2190000000000003</v>
      </c>
      <c r="F124" s="49">
        <f t="shared" si="1"/>
        <v>1243.8</v>
      </c>
      <c r="G124" s="10" t="s">
        <v>11</v>
      </c>
    </row>
    <row r="125" spans="2:7">
      <c r="B125" s="45" t="s">
        <v>26</v>
      </c>
      <c r="C125" s="46">
        <v>0.47993055555555553</v>
      </c>
      <c r="D125" s="47">
        <v>500</v>
      </c>
      <c r="E125" s="48">
        <v>6.2190000000000003</v>
      </c>
      <c r="F125" s="49">
        <f t="shared" si="1"/>
        <v>3109.5</v>
      </c>
      <c r="G125" s="10" t="s">
        <v>11</v>
      </c>
    </row>
    <row r="126" spans="2:7">
      <c r="B126" s="45" t="s">
        <v>26</v>
      </c>
      <c r="C126" s="46">
        <v>0.48243055555555553</v>
      </c>
      <c r="D126" s="47">
        <v>500</v>
      </c>
      <c r="E126" s="48">
        <v>6.18</v>
      </c>
      <c r="F126" s="49">
        <f t="shared" si="1"/>
        <v>3090</v>
      </c>
      <c r="G126" s="10" t="s">
        <v>11</v>
      </c>
    </row>
    <row r="127" spans="2:7">
      <c r="B127" s="45" t="s">
        <v>26</v>
      </c>
      <c r="C127" s="46">
        <v>0.48564814814814811</v>
      </c>
      <c r="D127" s="47">
        <v>43</v>
      </c>
      <c r="E127" s="48">
        <v>6.18</v>
      </c>
      <c r="F127" s="49">
        <f t="shared" si="1"/>
        <v>265.74</v>
      </c>
      <c r="G127" s="10" t="s">
        <v>11</v>
      </c>
    </row>
    <row r="128" spans="2:7">
      <c r="B128" s="45" t="s">
        <v>26</v>
      </c>
      <c r="C128" s="46">
        <v>0.48564814814814811</v>
      </c>
      <c r="D128" s="47">
        <v>136</v>
      </c>
      <c r="E128" s="48">
        <v>6.18</v>
      </c>
      <c r="F128" s="49">
        <f t="shared" si="1"/>
        <v>840.48</v>
      </c>
      <c r="G128" s="10" t="s">
        <v>11</v>
      </c>
    </row>
    <row r="129" spans="2:7">
      <c r="B129" s="45" t="s">
        <v>26</v>
      </c>
      <c r="C129" s="46">
        <v>0.48564814814814811</v>
      </c>
      <c r="D129" s="47">
        <v>457</v>
      </c>
      <c r="E129" s="48">
        <v>6.18</v>
      </c>
      <c r="F129" s="49">
        <f t="shared" si="1"/>
        <v>2824.2599999999998</v>
      </c>
      <c r="G129" s="10" t="s">
        <v>11</v>
      </c>
    </row>
    <row r="130" spans="2:7">
      <c r="B130" s="45" t="s">
        <v>26</v>
      </c>
      <c r="C130" s="46">
        <v>0.48571759259259256</v>
      </c>
      <c r="D130" s="47">
        <v>500</v>
      </c>
      <c r="E130" s="48">
        <v>6.18</v>
      </c>
      <c r="F130" s="49">
        <f t="shared" si="1"/>
        <v>3090</v>
      </c>
      <c r="G130" s="10" t="s">
        <v>11</v>
      </c>
    </row>
    <row r="131" spans="2:7">
      <c r="B131" s="45" t="s">
        <v>26</v>
      </c>
      <c r="C131" s="46">
        <v>0.4863425925925926</v>
      </c>
      <c r="D131" s="47">
        <v>364</v>
      </c>
      <c r="E131" s="48">
        <v>6.18</v>
      </c>
      <c r="F131" s="49">
        <f t="shared" si="1"/>
        <v>2249.52</v>
      </c>
      <c r="G131" s="10" t="s">
        <v>11</v>
      </c>
    </row>
    <row r="132" spans="2:7">
      <c r="B132" s="45" t="s">
        <v>26</v>
      </c>
      <c r="C132" s="46">
        <v>0.4863425925925926</v>
      </c>
      <c r="D132" s="47">
        <v>500</v>
      </c>
      <c r="E132" s="48">
        <v>6.18</v>
      </c>
      <c r="F132" s="49">
        <f t="shared" si="1"/>
        <v>3090</v>
      </c>
      <c r="G132" s="10" t="s">
        <v>11</v>
      </c>
    </row>
    <row r="133" spans="2:7">
      <c r="B133" s="45" t="s">
        <v>26</v>
      </c>
      <c r="C133" s="46">
        <v>0.50193287037037038</v>
      </c>
      <c r="D133" s="47">
        <v>451</v>
      </c>
      <c r="E133" s="48">
        <v>6.1879999999999997</v>
      </c>
      <c r="F133" s="49">
        <f t="shared" si="1"/>
        <v>2790.788</v>
      </c>
      <c r="G133" s="10" t="s">
        <v>11</v>
      </c>
    </row>
    <row r="134" spans="2:7">
      <c r="B134" s="45" t="s">
        <v>26</v>
      </c>
      <c r="C134" s="46">
        <v>0.50193287037037038</v>
      </c>
      <c r="D134" s="47">
        <v>256</v>
      </c>
      <c r="E134" s="48">
        <v>6.1879999999999997</v>
      </c>
      <c r="F134" s="49">
        <f t="shared" si="1"/>
        <v>1584.1279999999999</v>
      </c>
      <c r="G134" s="10" t="s">
        <v>11</v>
      </c>
    </row>
    <row r="135" spans="2:7">
      <c r="B135" s="45" t="s">
        <v>26</v>
      </c>
      <c r="C135" s="46">
        <v>0.50193287037037038</v>
      </c>
      <c r="D135" s="47">
        <v>244</v>
      </c>
      <c r="E135" s="48">
        <v>6.1879999999999997</v>
      </c>
      <c r="F135" s="49">
        <f t="shared" si="1"/>
        <v>1509.8719999999998</v>
      </c>
      <c r="G135" s="10" t="s">
        <v>11</v>
      </c>
    </row>
    <row r="136" spans="2:7">
      <c r="B136" s="45" t="s">
        <v>26</v>
      </c>
      <c r="C136" s="46">
        <v>0.50193287037037038</v>
      </c>
      <c r="D136" s="47">
        <v>256</v>
      </c>
      <c r="E136" s="48">
        <v>6.1879999999999997</v>
      </c>
      <c r="F136" s="49">
        <f t="shared" si="1"/>
        <v>1584.1279999999999</v>
      </c>
      <c r="G136" s="10" t="s">
        <v>11</v>
      </c>
    </row>
    <row r="137" spans="2:7">
      <c r="B137" s="45" t="s">
        <v>26</v>
      </c>
      <c r="C137" s="46">
        <v>0.50193287037037038</v>
      </c>
      <c r="D137" s="47">
        <v>1250</v>
      </c>
      <c r="E137" s="48">
        <v>6.1879999999999997</v>
      </c>
      <c r="F137" s="49">
        <f t="shared" si="1"/>
        <v>7735</v>
      </c>
      <c r="G137" s="10" t="s">
        <v>11</v>
      </c>
    </row>
    <row r="138" spans="2:7">
      <c r="B138" s="45" t="s">
        <v>26</v>
      </c>
      <c r="C138" s="46">
        <v>0.50193287037037038</v>
      </c>
      <c r="D138" s="47">
        <v>43</v>
      </c>
      <c r="E138" s="48">
        <v>6.1879999999999997</v>
      </c>
      <c r="F138" s="49">
        <f t="shared" ref="F138:F201" si="2">D138*E138</f>
        <v>266.084</v>
      </c>
      <c r="G138" s="10" t="s">
        <v>11</v>
      </c>
    </row>
    <row r="139" spans="2:7">
      <c r="B139" s="45" t="s">
        <v>26</v>
      </c>
      <c r="C139" s="46">
        <v>0.51752314814814815</v>
      </c>
      <c r="D139" s="47">
        <v>330</v>
      </c>
      <c r="E139" s="48">
        <v>6.2350000000000003</v>
      </c>
      <c r="F139" s="49">
        <f t="shared" si="2"/>
        <v>2057.5500000000002</v>
      </c>
      <c r="G139" s="10" t="s">
        <v>11</v>
      </c>
    </row>
    <row r="140" spans="2:7">
      <c r="B140" s="45" t="s">
        <v>26</v>
      </c>
      <c r="C140" s="46">
        <v>0.51752314814814815</v>
      </c>
      <c r="D140" s="47">
        <v>613</v>
      </c>
      <c r="E140" s="48">
        <v>6.2350000000000003</v>
      </c>
      <c r="F140" s="49">
        <f t="shared" si="2"/>
        <v>3822.0550000000003</v>
      </c>
      <c r="G140" s="10" t="s">
        <v>11</v>
      </c>
    </row>
    <row r="141" spans="2:7">
      <c r="B141" s="45" t="s">
        <v>26</v>
      </c>
      <c r="C141" s="46">
        <v>0.51756944444444442</v>
      </c>
      <c r="D141" s="47">
        <v>57</v>
      </c>
      <c r="E141" s="48">
        <v>6.2350000000000003</v>
      </c>
      <c r="F141" s="49">
        <f t="shared" si="2"/>
        <v>355.39500000000004</v>
      </c>
      <c r="G141" s="10" t="s">
        <v>11</v>
      </c>
    </row>
    <row r="142" spans="2:7">
      <c r="B142" s="45" t="s">
        <v>26</v>
      </c>
      <c r="C142" s="46">
        <v>0.52991898148148142</v>
      </c>
      <c r="D142" s="47">
        <v>24</v>
      </c>
      <c r="E142" s="48">
        <v>6.21</v>
      </c>
      <c r="F142" s="49">
        <f t="shared" si="2"/>
        <v>149.04</v>
      </c>
      <c r="G142" s="10" t="s">
        <v>11</v>
      </c>
    </row>
    <row r="143" spans="2:7">
      <c r="B143" s="45" t="s">
        <v>26</v>
      </c>
      <c r="C143" s="46">
        <v>0.52991898148148142</v>
      </c>
      <c r="D143" s="47">
        <v>500</v>
      </c>
      <c r="E143" s="48">
        <v>6.21</v>
      </c>
      <c r="F143" s="49">
        <f t="shared" si="2"/>
        <v>3105</v>
      </c>
      <c r="G143" s="10" t="s">
        <v>11</v>
      </c>
    </row>
    <row r="144" spans="2:7">
      <c r="B144" s="45" t="s">
        <v>26</v>
      </c>
      <c r="C144" s="46">
        <v>0.52991898148148142</v>
      </c>
      <c r="D144" s="47">
        <v>17</v>
      </c>
      <c r="E144" s="48">
        <v>6.21</v>
      </c>
      <c r="F144" s="49">
        <f t="shared" si="2"/>
        <v>105.57</v>
      </c>
      <c r="G144" s="10" t="s">
        <v>11</v>
      </c>
    </row>
    <row r="145" spans="2:7">
      <c r="B145" s="45" t="s">
        <v>26</v>
      </c>
      <c r="C145" s="46">
        <v>0.52991898148148142</v>
      </c>
      <c r="D145" s="47">
        <v>959</v>
      </c>
      <c r="E145" s="48">
        <v>6.21</v>
      </c>
      <c r="F145" s="49">
        <f t="shared" si="2"/>
        <v>5955.39</v>
      </c>
      <c r="G145" s="10" t="s">
        <v>11</v>
      </c>
    </row>
    <row r="146" spans="2:7">
      <c r="B146" s="45" t="s">
        <v>26</v>
      </c>
      <c r="C146" s="46">
        <v>0.53975694444444444</v>
      </c>
      <c r="D146" s="47">
        <v>800</v>
      </c>
      <c r="E146" s="48">
        <v>6.1859999999999999</v>
      </c>
      <c r="F146" s="49">
        <f t="shared" si="2"/>
        <v>4948.8</v>
      </c>
      <c r="G146" s="10" t="s">
        <v>11</v>
      </c>
    </row>
    <row r="147" spans="2:7">
      <c r="B147" s="45" t="s">
        <v>26</v>
      </c>
      <c r="C147" s="46">
        <v>0.53975694444444444</v>
      </c>
      <c r="D147" s="47">
        <v>200</v>
      </c>
      <c r="E147" s="48">
        <v>6.1859999999999999</v>
      </c>
      <c r="F147" s="49">
        <f t="shared" si="2"/>
        <v>1237.2</v>
      </c>
      <c r="G147" s="10" t="s">
        <v>11</v>
      </c>
    </row>
    <row r="148" spans="2:7">
      <c r="B148" s="45" t="s">
        <v>26</v>
      </c>
      <c r="C148" s="46">
        <v>0.54137731481481477</v>
      </c>
      <c r="D148" s="47">
        <v>38</v>
      </c>
      <c r="E148" s="48">
        <v>6.19</v>
      </c>
      <c r="F148" s="49">
        <f t="shared" si="2"/>
        <v>235.22000000000003</v>
      </c>
      <c r="G148" s="10" t="s">
        <v>11</v>
      </c>
    </row>
    <row r="149" spans="2:7">
      <c r="B149" s="45" t="s">
        <v>26</v>
      </c>
      <c r="C149" s="46">
        <v>0.54159722222222217</v>
      </c>
      <c r="D149" s="47">
        <v>407</v>
      </c>
      <c r="E149" s="48">
        <v>6.1959999999999997</v>
      </c>
      <c r="F149" s="49">
        <f t="shared" si="2"/>
        <v>2521.7719999999999</v>
      </c>
      <c r="G149" s="10" t="s">
        <v>11</v>
      </c>
    </row>
    <row r="150" spans="2:7">
      <c r="B150" s="45" t="s">
        <v>26</v>
      </c>
      <c r="C150" s="46">
        <v>0.54159722222222217</v>
      </c>
      <c r="D150" s="47">
        <v>612</v>
      </c>
      <c r="E150" s="48">
        <v>6.1959999999999997</v>
      </c>
      <c r="F150" s="49">
        <f t="shared" si="2"/>
        <v>3791.9519999999998</v>
      </c>
      <c r="G150" s="10" t="s">
        <v>11</v>
      </c>
    </row>
    <row r="151" spans="2:7">
      <c r="B151" s="45" t="s">
        <v>26</v>
      </c>
      <c r="C151" s="46">
        <v>0.54159722222222217</v>
      </c>
      <c r="D151" s="47">
        <v>443</v>
      </c>
      <c r="E151" s="48">
        <v>6.1959999999999997</v>
      </c>
      <c r="F151" s="49">
        <f t="shared" si="2"/>
        <v>2744.828</v>
      </c>
      <c r="G151" s="10" t="s">
        <v>11</v>
      </c>
    </row>
    <row r="152" spans="2:7">
      <c r="B152" s="45" t="s">
        <v>26</v>
      </c>
      <c r="C152" s="46">
        <v>0.55850694444444438</v>
      </c>
      <c r="D152" s="47">
        <v>217</v>
      </c>
      <c r="E152" s="48">
        <v>6.306</v>
      </c>
      <c r="F152" s="49">
        <f t="shared" si="2"/>
        <v>1368.402</v>
      </c>
      <c r="G152" s="10" t="s">
        <v>11</v>
      </c>
    </row>
    <row r="153" spans="2:7">
      <c r="B153" s="45" t="s">
        <v>26</v>
      </c>
      <c r="C153" s="46">
        <v>0.55850694444444438</v>
      </c>
      <c r="D153" s="47">
        <v>283</v>
      </c>
      <c r="E153" s="48">
        <v>6.306</v>
      </c>
      <c r="F153" s="49">
        <f t="shared" si="2"/>
        <v>1784.598</v>
      </c>
      <c r="G153" s="10" t="s">
        <v>11</v>
      </c>
    </row>
    <row r="154" spans="2:7">
      <c r="B154" s="45" t="s">
        <v>26</v>
      </c>
      <c r="C154" s="46">
        <v>0.55859953703703702</v>
      </c>
      <c r="D154" s="47">
        <v>438</v>
      </c>
      <c r="E154" s="48">
        <v>6.306</v>
      </c>
      <c r="F154" s="49">
        <f t="shared" si="2"/>
        <v>2762.0280000000002</v>
      </c>
      <c r="G154" s="10" t="s">
        <v>11</v>
      </c>
    </row>
    <row r="155" spans="2:7">
      <c r="B155" s="45" t="s">
        <v>26</v>
      </c>
      <c r="C155" s="46">
        <v>0.55859953703703702</v>
      </c>
      <c r="D155" s="47">
        <v>438</v>
      </c>
      <c r="E155" s="48">
        <v>6.306</v>
      </c>
      <c r="F155" s="49">
        <f t="shared" si="2"/>
        <v>2762.0280000000002</v>
      </c>
      <c r="G155" s="10" t="s">
        <v>11</v>
      </c>
    </row>
    <row r="156" spans="2:7">
      <c r="B156" s="45" t="s">
        <v>26</v>
      </c>
      <c r="C156" s="46">
        <v>0.55859953703703702</v>
      </c>
      <c r="D156" s="47">
        <v>62</v>
      </c>
      <c r="E156" s="48">
        <v>6.306</v>
      </c>
      <c r="F156" s="49">
        <f t="shared" si="2"/>
        <v>390.97199999999998</v>
      </c>
      <c r="G156" s="10" t="s">
        <v>11</v>
      </c>
    </row>
    <row r="157" spans="2:7">
      <c r="B157" s="45" t="s">
        <v>26</v>
      </c>
      <c r="C157" s="46">
        <v>0.55861111111111106</v>
      </c>
      <c r="D157" s="47">
        <v>500</v>
      </c>
      <c r="E157" s="48">
        <v>6.306</v>
      </c>
      <c r="F157" s="49">
        <f t="shared" si="2"/>
        <v>3153</v>
      </c>
      <c r="G157" s="10" t="s">
        <v>11</v>
      </c>
    </row>
    <row r="158" spans="2:7">
      <c r="B158" s="45" t="s">
        <v>26</v>
      </c>
      <c r="C158" s="46">
        <v>0.55861111111111106</v>
      </c>
      <c r="D158" s="47">
        <v>500</v>
      </c>
      <c r="E158" s="48">
        <v>6.306</v>
      </c>
      <c r="F158" s="49">
        <f t="shared" si="2"/>
        <v>3153</v>
      </c>
      <c r="G158" s="10" t="s">
        <v>11</v>
      </c>
    </row>
    <row r="159" spans="2:7">
      <c r="B159" s="45" t="s">
        <v>26</v>
      </c>
      <c r="C159" s="46">
        <v>0.55861111111111106</v>
      </c>
      <c r="D159" s="47">
        <v>62</v>
      </c>
      <c r="E159" s="48">
        <v>6.306</v>
      </c>
      <c r="F159" s="49">
        <f t="shared" si="2"/>
        <v>390.97199999999998</v>
      </c>
      <c r="G159" s="10" t="s">
        <v>11</v>
      </c>
    </row>
    <row r="160" spans="2:7">
      <c r="B160" s="45" t="s">
        <v>26</v>
      </c>
      <c r="C160" s="46">
        <v>0.5598263888888888</v>
      </c>
      <c r="D160" s="47">
        <v>360</v>
      </c>
      <c r="E160" s="48">
        <v>6.2450000000000001</v>
      </c>
      <c r="F160" s="49">
        <f t="shared" si="2"/>
        <v>2248.1999999999998</v>
      </c>
      <c r="G160" s="10" t="s">
        <v>11</v>
      </c>
    </row>
    <row r="161" spans="2:7">
      <c r="B161" s="45" t="s">
        <v>26</v>
      </c>
      <c r="C161" s="46">
        <v>0.5598263888888888</v>
      </c>
      <c r="D161" s="47">
        <v>140</v>
      </c>
      <c r="E161" s="48">
        <v>6.2450000000000001</v>
      </c>
      <c r="F161" s="49">
        <f t="shared" si="2"/>
        <v>874.30000000000007</v>
      </c>
      <c r="G161" s="10" t="s">
        <v>11</v>
      </c>
    </row>
    <row r="162" spans="2:7">
      <c r="B162" s="45" t="s">
        <v>26</v>
      </c>
      <c r="C162" s="46">
        <v>0.5598263888888888</v>
      </c>
      <c r="D162" s="47">
        <v>360</v>
      </c>
      <c r="E162" s="48">
        <v>6.2450000000000001</v>
      </c>
      <c r="F162" s="49">
        <f t="shared" si="2"/>
        <v>2248.1999999999998</v>
      </c>
      <c r="G162" s="10" t="s">
        <v>11</v>
      </c>
    </row>
    <row r="163" spans="2:7">
      <c r="B163" s="45" t="s">
        <v>26</v>
      </c>
      <c r="C163" s="46">
        <v>0.5599074074074073</v>
      </c>
      <c r="D163" s="47">
        <v>356</v>
      </c>
      <c r="E163" s="48">
        <v>6.2450000000000001</v>
      </c>
      <c r="F163" s="49">
        <f t="shared" si="2"/>
        <v>2223.2200000000003</v>
      </c>
      <c r="G163" s="10" t="s">
        <v>11</v>
      </c>
    </row>
    <row r="164" spans="2:7">
      <c r="B164" s="45" t="s">
        <v>26</v>
      </c>
      <c r="C164" s="46">
        <v>0.5599074074074073</v>
      </c>
      <c r="D164" s="47">
        <v>144</v>
      </c>
      <c r="E164" s="48">
        <v>6.2450000000000001</v>
      </c>
      <c r="F164" s="49">
        <f t="shared" si="2"/>
        <v>899.28</v>
      </c>
      <c r="G164" s="10" t="s">
        <v>11</v>
      </c>
    </row>
    <row r="165" spans="2:7">
      <c r="B165" s="45" t="s">
        <v>26</v>
      </c>
      <c r="C165" s="46">
        <v>0.5599074074074073</v>
      </c>
      <c r="D165" s="47">
        <v>97</v>
      </c>
      <c r="E165" s="48">
        <v>6.2450000000000001</v>
      </c>
      <c r="F165" s="49">
        <f t="shared" si="2"/>
        <v>605.76499999999999</v>
      </c>
      <c r="G165" s="10" t="s">
        <v>11</v>
      </c>
    </row>
    <row r="166" spans="2:7">
      <c r="B166" s="45" t="s">
        <v>26</v>
      </c>
      <c r="C166" s="46">
        <v>0.5599074074074073</v>
      </c>
      <c r="D166" s="47">
        <v>400</v>
      </c>
      <c r="E166" s="48">
        <v>6.2450000000000001</v>
      </c>
      <c r="F166" s="49">
        <f t="shared" si="2"/>
        <v>2498</v>
      </c>
      <c r="G166" s="10" t="s">
        <v>11</v>
      </c>
    </row>
    <row r="167" spans="2:7">
      <c r="B167" s="45" t="s">
        <v>26</v>
      </c>
      <c r="C167" s="46">
        <v>0.5599074074074073</v>
      </c>
      <c r="D167" s="47">
        <v>397</v>
      </c>
      <c r="E167" s="48">
        <v>6.2450000000000001</v>
      </c>
      <c r="F167" s="49">
        <f t="shared" si="2"/>
        <v>2479.2649999999999</v>
      </c>
      <c r="G167" s="10" t="s">
        <v>11</v>
      </c>
    </row>
    <row r="168" spans="2:7">
      <c r="B168" s="45" t="s">
        <v>26</v>
      </c>
      <c r="C168" s="46">
        <v>0.5599074074074073</v>
      </c>
      <c r="D168" s="47">
        <v>3</v>
      </c>
      <c r="E168" s="48">
        <v>6.2450000000000001</v>
      </c>
      <c r="F168" s="49">
        <f t="shared" si="2"/>
        <v>18.734999999999999</v>
      </c>
      <c r="G168" s="10" t="s">
        <v>11</v>
      </c>
    </row>
    <row r="169" spans="2:7">
      <c r="B169" s="45" t="s">
        <v>26</v>
      </c>
      <c r="C169" s="46">
        <v>0.56005787037037036</v>
      </c>
      <c r="D169" s="47">
        <v>243</v>
      </c>
      <c r="E169" s="48">
        <v>6.2450000000000001</v>
      </c>
      <c r="F169" s="49">
        <f t="shared" si="2"/>
        <v>1517.5350000000001</v>
      </c>
      <c r="G169" s="10" t="s">
        <v>11</v>
      </c>
    </row>
    <row r="170" spans="2:7">
      <c r="B170" s="45" t="s">
        <v>26</v>
      </c>
      <c r="C170" s="46">
        <v>0.56483796296296296</v>
      </c>
      <c r="D170" s="47">
        <v>500</v>
      </c>
      <c r="E170" s="48">
        <v>6.23</v>
      </c>
      <c r="F170" s="49">
        <f t="shared" si="2"/>
        <v>3115</v>
      </c>
      <c r="G170" s="10" t="s">
        <v>11</v>
      </c>
    </row>
    <row r="171" spans="2:7">
      <c r="B171" s="45" t="s">
        <v>26</v>
      </c>
      <c r="C171" s="46">
        <v>0.56496527777777772</v>
      </c>
      <c r="D171" s="47">
        <v>197</v>
      </c>
      <c r="E171" s="48">
        <v>6.23</v>
      </c>
      <c r="F171" s="49">
        <f t="shared" si="2"/>
        <v>1227.3100000000002</v>
      </c>
      <c r="G171" s="10" t="s">
        <v>11</v>
      </c>
    </row>
    <row r="172" spans="2:7">
      <c r="B172" s="45" t="s">
        <v>26</v>
      </c>
      <c r="C172" s="46">
        <v>0.56496527777777772</v>
      </c>
      <c r="D172" s="47">
        <v>500</v>
      </c>
      <c r="E172" s="48">
        <v>6.23</v>
      </c>
      <c r="F172" s="49">
        <f t="shared" si="2"/>
        <v>3115</v>
      </c>
      <c r="G172" s="10" t="s">
        <v>11</v>
      </c>
    </row>
    <row r="173" spans="2:7">
      <c r="B173" s="45" t="s">
        <v>26</v>
      </c>
      <c r="C173" s="46">
        <v>0.56496527777777772</v>
      </c>
      <c r="D173" s="47">
        <v>500</v>
      </c>
      <c r="E173" s="48">
        <v>6.23</v>
      </c>
      <c r="F173" s="49">
        <f t="shared" si="2"/>
        <v>3115</v>
      </c>
      <c r="G173" s="10" t="s">
        <v>11</v>
      </c>
    </row>
    <row r="174" spans="2:7">
      <c r="B174" s="45" t="s">
        <v>26</v>
      </c>
      <c r="C174" s="46">
        <v>0.56496527777777772</v>
      </c>
      <c r="D174" s="47">
        <v>67</v>
      </c>
      <c r="E174" s="48">
        <v>6.23</v>
      </c>
      <c r="F174" s="49">
        <f t="shared" si="2"/>
        <v>417.41</v>
      </c>
      <c r="G174" s="10" t="s">
        <v>11</v>
      </c>
    </row>
    <row r="175" spans="2:7">
      <c r="B175" s="45" t="s">
        <v>26</v>
      </c>
      <c r="C175" s="46">
        <v>0.56496527777777772</v>
      </c>
      <c r="D175" s="47">
        <v>208</v>
      </c>
      <c r="E175" s="48">
        <v>6.23</v>
      </c>
      <c r="F175" s="49">
        <f t="shared" si="2"/>
        <v>1295.8400000000001</v>
      </c>
      <c r="G175" s="10" t="s">
        <v>11</v>
      </c>
    </row>
    <row r="176" spans="2:7">
      <c r="B176" s="45" t="s">
        <v>26</v>
      </c>
      <c r="C176" s="46">
        <v>0.56496527777777772</v>
      </c>
      <c r="D176" s="47">
        <v>67</v>
      </c>
      <c r="E176" s="48">
        <v>6.23</v>
      </c>
      <c r="F176" s="49">
        <f t="shared" si="2"/>
        <v>417.41</v>
      </c>
      <c r="G176" s="10" t="s">
        <v>11</v>
      </c>
    </row>
    <row r="177" spans="2:7">
      <c r="B177" s="45" t="s">
        <v>26</v>
      </c>
      <c r="C177" s="46">
        <v>0.56496527777777772</v>
      </c>
      <c r="D177" s="47">
        <v>28</v>
      </c>
      <c r="E177" s="48">
        <v>6.23</v>
      </c>
      <c r="F177" s="49">
        <f t="shared" si="2"/>
        <v>174.44</v>
      </c>
      <c r="G177" s="10" t="s">
        <v>11</v>
      </c>
    </row>
    <row r="178" spans="2:7">
      <c r="B178" s="45" t="s">
        <v>26</v>
      </c>
      <c r="C178" s="46">
        <v>0.56515046296296301</v>
      </c>
      <c r="D178" s="47">
        <v>126</v>
      </c>
      <c r="E178" s="48">
        <v>6.23</v>
      </c>
      <c r="F178" s="49">
        <f t="shared" si="2"/>
        <v>784.98</v>
      </c>
      <c r="G178" s="10" t="s">
        <v>11</v>
      </c>
    </row>
    <row r="179" spans="2:7">
      <c r="B179" s="45" t="s">
        <v>26</v>
      </c>
      <c r="C179" s="46">
        <v>0.56515046296296301</v>
      </c>
      <c r="D179" s="47">
        <v>307</v>
      </c>
      <c r="E179" s="48">
        <v>6.23</v>
      </c>
      <c r="F179" s="49">
        <f t="shared" si="2"/>
        <v>1912.6100000000001</v>
      </c>
      <c r="G179" s="10" t="s">
        <v>11</v>
      </c>
    </row>
    <row r="180" spans="2:7">
      <c r="B180" s="45" t="s">
        <v>26</v>
      </c>
      <c r="C180" s="46">
        <v>0.57445601851851846</v>
      </c>
      <c r="D180" s="47">
        <v>87</v>
      </c>
      <c r="E180" s="48">
        <v>6.2050000000000001</v>
      </c>
      <c r="F180" s="49">
        <f t="shared" si="2"/>
        <v>539.83500000000004</v>
      </c>
      <c r="G180" s="10" t="s">
        <v>11</v>
      </c>
    </row>
    <row r="181" spans="2:7">
      <c r="B181" s="45" t="s">
        <v>26</v>
      </c>
      <c r="C181" s="46">
        <v>0.57445601851851846</v>
      </c>
      <c r="D181" s="47">
        <v>387</v>
      </c>
      <c r="E181" s="48">
        <v>6.2050000000000001</v>
      </c>
      <c r="F181" s="49">
        <f t="shared" si="2"/>
        <v>2401.335</v>
      </c>
      <c r="G181" s="10" t="s">
        <v>11</v>
      </c>
    </row>
    <row r="182" spans="2:7">
      <c r="B182" s="45" t="s">
        <v>26</v>
      </c>
      <c r="C182" s="46">
        <v>0.57445601851851846</v>
      </c>
      <c r="D182" s="47">
        <v>13</v>
      </c>
      <c r="E182" s="48">
        <v>6.2050000000000001</v>
      </c>
      <c r="F182" s="49">
        <f t="shared" si="2"/>
        <v>80.665000000000006</v>
      </c>
      <c r="G182" s="10" t="s">
        <v>11</v>
      </c>
    </row>
    <row r="183" spans="2:7">
      <c r="B183" s="45" t="s">
        <v>26</v>
      </c>
      <c r="C183" s="46">
        <v>0.57445601851851846</v>
      </c>
      <c r="D183" s="47">
        <v>400</v>
      </c>
      <c r="E183" s="48">
        <v>6.2050000000000001</v>
      </c>
      <c r="F183" s="49">
        <f t="shared" si="2"/>
        <v>2482</v>
      </c>
      <c r="G183" s="10" t="s">
        <v>11</v>
      </c>
    </row>
    <row r="184" spans="2:7">
      <c r="B184" s="45" t="s">
        <v>26</v>
      </c>
      <c r="C184" s="46">
        <v>0.57445601851851846</v>
      </c>
      <c r="D184" s="47">
        <v>87</v>
      </c>
      <c r="E184" s="48">
        <v>6.2050000000000001</v>
      </c>
      <c r="F184" s="49">
        <f t="shared" si="2"/>
        <v>539.83500000000004</v>
      </c>
      <c r="G184" s="10" t="s">
        <v>11</v>
      </c>
    </row>
    <row r="185" spans="2:7">
      <c r="B185" s="45" t="s">
        <v>26</v>
      </c>
      <c r="C185" s="46">
        <v>0.57445601851851846</v>
      </c>
      <c r="D185" s="47">
        <v>100</v>
      </c>
      <c r="E185" s="48">
        <v>6.2050000000000001</v>
      </c>
      <c r="F185" s="49">
        <f t="shared" si="2"/>
        <v>620.5</v>
      </c>
      <c r="G185" s="10" t="s">
        <v>11</v>
      </c>
    </row>
    <row r="186" spans="2:7">
      <c r="B186" s="45" t="s">
        <v>26</v>
      </c>
      <c r="C186" s="46">
        <v>0.57445601851851846</v>
      </c>
      <c r="D186" s="47">
        <v>400</v>
      </c>
      <c r="E186" s="48">
        <v>6.2050000000000001</v>
      </c>
      <c r="F186" s="49">
        <f t="shared" si="2"/>
        <v>2482</v>
      </c>
      <c r="G186" s="10" t="s">
        <v>11</v>
      </c>
    </row>
    <row r="187" spans="2:7">
      <c r="B187" s="45" t="s">
        <v>26</v>
      </c>
      <c r="C187" s="46">
        <v>0.57445601851851846</v>
      </c>
      <c r="D187" s="47">
        <v>362</v>
      </c>
      <c r="E187" s="48">
        <v>6.2050000000000001</v>
      </c>
      <c r="F187" s="49">
        <f t="shared" si="2"/>
        <v>2246.21</v>
      </c>
      <c r="G187" s="10" t="s">
        <v>11</v>
      </c>
    </row>
    <row r="188" spans="2:7">
      <c r="B188" s="45" t="s">
        <v>26</v>
      </c>
      <c r="C188" s="46">
        <v>0.57445601851851846</v>
      </c>
      <c r="D188" s="47">
        <v>438</v>
      </c>
      <c r="E188" s="48">
        <v>6.2050000000000001</v>
      </c>
      <c r="F188" s="49">
        <f t="shared" si="2"/>
        <v>2717.79</v>
      </c>
      <c r="G188" s="10" t="s">
        <v>11</v>
      </c>
    </row>
    <row r="189" spans="2:7">
      <c r="B189" s="45" t="s">
        <v>26</v>
      </c>
      <c r="C189" s="46">
        <v>0.57445601851851846</v>
      </c>
      <c r="D189" s="47">
        <v>62</v>
      </c>
      <c r="E189" s="48">
        <v>6.2050000000000001</v>
      </c>
      <c r="F189" s="49">
        <f t="shared" si="2"/>
        <v>384.71</v>
      </c>
      <c r="G189" s="10" t="s">
        <v>11</v>
      </c>
    </row>
    <row r="190" spans="2:7">
      <c r="B190" s="45" t="s">
        <v>26</v>
      </c>
      <c r="C190" s="46">
        <v>0.57454861111111111</v>
      </c>
      <c r="D190" s="47">
        <v>164</v>
      </c>
      <c r="E190" s="48">
        <v>6.2050000000000001</v>
      </c>
      <c r="F190" s="49">
        <f t="shared" si="2"/>
        <v>1017.62</v>
      </c>
      <c r="G190" s="10" t="s">
        <v>11</v>
      </c>
    </row>
    <row r="191" spans="2:7">
      <c r="B191" s="45" t="s">
        <v>26</v>
      </c>
      <c r="C191" s="46">
        <v>0.59201388888888884</v>
      </c>
      <c r="D191" s="47">
        <v>500</v>
      </c>
      <c r="E191" s="48">
        <v>6.2080000000000002</v>
      </c>
      <c r="F191" s="49">
        <f t="shared" si="2"/>
        <v>3104</v>
      </c>
      <c r="G191" s="10" t="s">
        <v>11</v>
      </c>
    </row>
    <row r="192" spans="2:7">
      <c r="B192" s="45" t="s">
        <v>26</v>
      </c>
      <c r="C192" s="46">
        <v>0.59201388888888884</v>
      </c>
      <c r="D192" s="47">
        <v>72</v>
      </c>
      <c r="E192" s="48">
        <v>6.2080000000000002</v>
      </c>
      <c r="F192" s="49">
        <f t="shared" si="2"/>
        <v>446.976</v>
      </c>
      <c r="G192" s="10" t="s">
        <v>11</v>
      </c>
    </row>
    <row r="193" spans="2:7">
      <c r="B193" s="45" t="s">
        <v>26</v>
      </c>
      <c r="C193" s="46">
        <v>0.59201388888888884</v>
      </c>
      <c r="D193" s="47">
        <v>428</v>
      </c>
      <c r="E193" s="48">
        <v>6.2080000000000002</v>
      </c>
      <c r="F193" s="49">
        <f t="shared" si="2"/>
        <v>2657.0239999999999</v>
      </c>
      <c r="G193" s="10" t="s">
        <v>11</v>
      </c>
    </row>
    <row r="194" spans="2:7">
      <c r="B194" s="45" t="s">
        <v>26</v>
      </c>
      <c r="C194" s="46">
        <v>0.59201388888888884</v>
      </c>
      <c r="D194" s="47">
        <v>500</v>
      </c>
      <c r="E194" s="48">
        <v>6.2080000000000002</v>
      </c>
      <c r="F194" s="49">
        <f t="shared" si="2"/>
        <v>3104</v>
      </c>
      <c r="G194" s="10" t="s">
        <v>11</v>
      </c>
    </row>
    <row r="195" spans="2:7">
      <c r="B195" s="45" t="s">
        <v>26</v>
      </c>
      <c r="C195" s="46">
        <v>0.59201388888888884</v>
      </c>
      <c r="D195" s="47">
        <v>500</v>
      </c>
      <c r="E195" s="48">
        <v>6.2080000000000002</v>
      </c>
      <c r="F195" s="49">
        <f t="shared" si="2"/>
        <v>3104</v>
      </c>
      <c r="G195" s="10" t="s">
        <v>11</v>
      </c>
    </row>
    <row r="196" spans="2:7">
      <c r="B196" s="45" t="s">
        <v>26</v>
      </c>
      <c r="C196" s="46">
        <v>0.59201388888888884</v>
      </c>
      <c r="D196" s="47">
        <v>500</v>
      </c>
      <c r="E196" s="48">
        <v>6.2080000000000002</v>
      </c>
      <c r="F196" s="49">
        <f t="shared" si="2"/>
        <v>3104</v>
      </c>
      <c r="G196" s="10" t="s">
        <v>11</v>
      </c>
    </row>
    <row r="197" spans="2:7">
      <c r="B197" s="45" t="s">
        <v>26</v>
      </c>
      <c r="C197" s="46">
        <v>0.60023148148148142</v>
      </c>
      <c r="D197" s="47">
        <v>406</v>
      </c>
      <c r="E197" s="48">
        <v>6.18</v>
      </c>
      <c r="F197" s="49">
        <f t="shared" si="2"/>
        <v>2509.08</v>
      </c>
      <c r="G197" s="10" t="s">
        <v>11</v>
      </c>
    </row>
    <row r="198" spans="2:7">
      <c r="B198" s="45" t="s">
        <v>26</v>
      </c>
      <c r="C198" s="46">
        <v>0.60023148148148142</v>
      </c>
      <c r="D198" s="47">
        <v>94</v>
      </c>
      <c r="E198" s="48">
        <v>6.18</v>
      </c>
      <c r="F198" s="49">
        <f t="shared" si="2"/>
        <v>580.91999999999996</v>
      </c>
      <c r="G198" s="10" t="s">
        <v>11</v>
      </c>
    </row>
    <row r="199" spans="2:7">
      <c r="B199" s="45" t="s">
        <v>26</v>
      </c>
      <c r="C199" s="46">
        <v>0.60023148148148142</v>
      </c>
      <c r="D199" s="47">
        <v>500</v>
      </c>
      <c r="E199" s="48">
        <v>6.18</v>
      </c>
      <c r="F199" s="49">
        <f t="shared" si="2"/>
        <v>3090</v>
      </c>
      <c r="G199" s="10" t="s">
        <v>11</v>
      </c>
    </row>
    <row r="200" spans="2:7">
      <c r="B200" s="45" t="s">
        <v>26</v>
      </c>
      <c r="C200" s="46">
        <v>0.60037037037037033</v>
      </c>
      <c r="D200" s="47">
        <v>500</v>
      </c>
      <c r="E200" s="48">
        <v>6.18</v>
      </c>
      <c r="F200" s="49">
        <f t="shared" si="2"/>
        <v>3090</v>
      </c>
      <c r="G200" s="10" t="s">
        <v>11</v>
      </c>
    </row>
    <row r="201" spans="2:7">
      <c r="B201" s="45" t="s">
        <v>26</v>
      </c>
      <c r="C201" s="46">
        <v>0.60037037037037033</v>
      </c>
      <c r="D201" s="47">
        <v>500</v>
      </c>
      <c r="E201" s="48">
        <v>6.18</v>
      </c>
      <c r="F201" s="49">
        <f t="shared" si="2"/>
        <v>3090</v>
      </c>
      <c r="G201" s="10" t="s">
        <v>11</v>
      </c>
    </row>
    <row r="202" spans="2:7">
      <c r="B202" s="45" t="s">
        <v>26</v>
      </c>
      <c r="C202" s="46">
        <v>0.60037037037037033</v>
      </c>
      <c r="D202" s="47">
        <v>500</v>
      </c>
      <c r="E202" s="48">
        <v>6.18</v>
      </c>
      <c r="F202" s="49">
        <f t="shared" ref="F202:F265" si="3">D202*E202</f>
        <v>3090</v>
      </c>
      <c r="G202" s="10" t="s">
        <v>11</v>
      </c>
    </row>
    <row r="203" spans="2:7">
      <c r="B203" s="45" t="s">
        <v>26</v>
      </c>
      <c r="C203" s="46">
        <v>0.60420138888888886</v>
      </c>
      <c r="D203" s="47">
        <v>100</v>
      </c>
      <c r="E203" s="48">
        <v>6.1420000000000003</v>
      </c>
      <c r="F203" s="49">
        <f t="shared" si="3"/>
        <v>614.20000000000005</v>
      </c>
      <c r="G203" s="10" t="s">
        <v>11</v>
      </c>
    </row>
    <row r="204" spans="2:7">
      <c r="B204" s="45" t="s">
        <v>26</v>
      </c>
      <c r="C204" s="46">
        <v>0.60420138888888886</v>
      </c>
      <c r="D204" s="47">
        <v>100</v>
      </c>
      <c r="E204" s="48">
        <v>6.1420000000000003</v>
      </c>
      <c r="F204" s="49">
        <f t="shared" si="3"/>
        <v>614.20000000000005</v>
      </c>
      <c r="G204" s="10" t="s">
        <v>11</v>
      </c>
    </row>
    <row r="205" spans="2:7">
      <c r="B205" s="45" t="s">
        <v>26</v>
      </c>
      <c r="C205" s="46">
        <v>0.60420138888888886</v>
      </c>
      <c r="D205" s="47">
        <v>400</v>
      </c>
      <c r="E205" s="48">
        <v>6.1420000000000003</v>
      </c>
      <c r="F205" s="49">
        <f t="shared" si="3"/>
        <v>2456.8000000000002</v>
      </c>
      <c r="G205" s="10" t="s">
        <v>11</v>
      </c>
    </row>
    <row r="206" spans="2:7">
      <c r="B206" s="45" t="s">
        <v>26</v>
      </c>
      <c r="C206" s="46">
        <v>0.60420138888888886</v>
      </c>
      <c r="D206" s="47">
        <v>100</v>
      </c>
      <c r="E206" s="48">
        <v>6.1420000000000003</v>
      </c>
      <c r="F206" s="49">
        <f t="shared" si="3"/>
        <v>614.20000000000005</v>
      </c>
      <c r="G206" s="10" t="s">
        <v>11</v>
      </c>
    </row>
    <row r="207" spans="2:7">
      <c r="B207" s="45" t="s">
        <v>26</v>
      </c>
      <c r="C207" s="46">
        <v>0.60421296296296301</v>
      </c>
      <c r="D207" s="47">
        <v>300</v>
      </c>
      <c r="E207" s="48">
        <v>6.1420000000000003</v>
      </c>
      <c r="F207" s="49">
        <f t="shared" si="3"/>
        <v>1842.6000000000001</v>
      </c>
      <c r="G207" s="10" t="s">
        <v>11</v>
      </c>
    </row>
    <row r="208" spans="2:7">
      <c r="B208" s="45" t="s">
        <v>26</v>
      </c>
      <c r="C208" s="46">
        <v>0.60422453703703694</v>
      </c>
      <c r="D208" s="47">
        <v>500</v>
      </c>
      <c r="E208" s="48">
        <v>6.1420000000000003</v>
      </c>
      <c r="F208" s="49">
        <f t="shared" si="3"/>
        <v>3071</v>
      </c>
      <c r="G208" s="10" t="s">
        <v>11</v>
      </c>
    </row>
    <row r="209" spans="2:7">
      <c r="B209" s="45" t="s">
        <v>26</v>
      </c>
      <c r="C209" s="46">
        <v>0.60423611111111108</v>
      </c>
      <c r="D209" s="47">
        <v>500</v>
      </c>
      <c r="E209" s="48">
        <v>6.1420000000000003</v>
      </c>
      <c r="F209" s="49">
        <f t="shared" si="3"/>
        <v>3071</v>
      </c>
      <c r="G209" s="10" t="s">
        <v>11</v>
      </c>
    </row>
    <row r="210" spans="2:7">
      <c r="B210" s="45" t="s">
        <v>26</v>
      </c>
      <c r="C210" s="46">
        <v>0.60998842592592595</v>
      </c>
      <c r="D210" s="47">
        <v>500</v>
      </c>
      <c r="E210" s="48">
        <v>6.1420000000000003</v>
      </c>
      <c r="F210" s="49">
        <f t="shared" si="3"/>
        <v>3071</v>
      </c>
      <c r="G210" s="10" t="s">
        <v>11</v>
      </c>
    </row>
    <row r="211" spans="2:7">
      <c r="B211" s="45" t="s">
        <v>26</v>
      </c>
      <c r="C211" s="46">
        <v>0.6268055555555555</v>
      </c>
      <c r="D211" s="47">
        <v>198</v>
      </c>
      <c r="E211" s="48">
        <v>6.1120000000000001</v>
      </c>
      <c r="F211" s="49">
        <f t="shared" si="3"/>
        <v>1210.1759999999999</v>
      </c>
      <c r="G211" s="10" t="s">
        <v>11</v>
      </c>
    </row>
    <row r="212" spans="2:7">
      <c r="B212" s="45" t="s">
        <v>26</v>
      </c>
      <c r="C212" s="46">
        <v>0.6268055555555555</v>
      </c>
      <c r="D212" s="47">
        <v>198</v>
      </c>
      <c r="E212" s="48">
        <v>6.1120000000000001</v>
      </c>
      <c r="F212" s="49">
        <f t="shared" si="3"/>
        <v>1210.1759999999999</v>
      </c>
      <c r="G212" s="10" t="s">
        <v>11</v>
      </c>
    </row>
    <row r="213" spans="2:7">
      <c r="B213" s="45" t="s">
        <v>26</v>
      </c>
      <c r="C213" s="46">
        <v>0.6268055555555555</v>
      </c>
      <c r="D213" s="47">
        <v>302</v>
      </c>
      <c r="E213" s="48">
        <v>6.1120000000000001</v>
      </c>
      <c r="F213" s="49">
        <f t="shared" si="3"/>
        <v>1845.8240000000001</v>
      </c>
      <c r="G213" s="10" t="s">
        <v>11</v>
      </c>
    </row>
    <row r="214" spans="2:7">
      <c r="B214" s="45" t="s">
        <v>26</v>
      </c>
      <c r="C214" s="46">
        <v>0.6268055555555555</v>
      </c>
      <c r="D214" s="47">
        <v>198</v>
      </c>
      <c r="E214" s="48">
        <v>6.1120000000000001</v>
      </c>
      <c r="F214" s="49">
        <f t="shared" si="3"/>
        <v>1210.1759999999999</v>
      </c>
      <c r="G214" s="10" t="s">
        <v>11</v>
      </c>
    </row>
    <row r="215" spans="2:7">
      <c r="B215" s="45" t="s">
        <v>26</v>
      </c>
      <c r="C215" s="46">
        <v>0.6268055555555555</v>
      </c>
      <c r="D215" s="47">
        <v>302</v>
      </c>
      <c r="E215" s="48">
        <v>6.1120000000000001</v>
      </c>
      <c r="F215" s="49">
        <f t="shared" si="3"/>
        <v>1845.8240000000001</v>
      </c>
      <c r="G215" s="10" t="s">
        <v>11</v>
      </c>
    </row>
    <row r="216" spans="2:7">
      <c r="B216" s="45" t="s">
        <v>26</v>
      </c>
      <c r="C216" s="46">
        <v>0.6269097222222223</v>
      </c>
      <c r="D216" s="47">
        <v>408</v>
      </c>
      <c r="E216" s="48">
        <v>6.1120000000000001</v>
      </c>
      <c r="F216" s="49">
        <f t="shared" si="3"/>
        <v>2493.6959999999999</v>
      </c>
      <c r="G216" s="10" t="s">
        <v>11</v>
      </c>
    </row>
    <row r="217" spans="2:7">
      <c r="B217" s="45" t="s">
        <v>26</v>
      </c>
      <c r="C217" s="46">
        <v>0.6269097222222223</v>
      </c>
      <c r="D217" s="47">
        <v>92</v>
      </c>
      <c r="E217" s="48">
        <v>6.1120000000000001</v>
      </c>
      <c r="F217" s="49">
        <f t="shared" si="3"/>
        <v>562.30399999999997</v>
      </c>
      <c r="G217" s="10" t="s">
        <v>11</v>
      </c>
    </row>
    <row r="218" spans="2:7">
      <c r="B218" s="45" t="s">
        <v>26</v>
      </c>
      <c r="C218" s="46">
        <v>0.62703703703703706</v>
      </c>
      <c r="D218" s="47">
        <v>30</v>
      </c>
      <c r="E218" s="48">
        <v>6.1120000000000001</v>
      </c>
      <c r="F218" s="49">
        <f t="shared" si="3"/>
        <v>183.36</v>
      </c>
      <c r="G218" s="10" t="s">
        <v>11</v>
      </c>
    </row>
    <row r="219" spans="2:7">
      <c r="B219" s="45" t="s">
        <v>26</v>
      </c>
      <c r="C219" s="46">
        <v>0.62703703703703706</v>
      </c>
      <c r="D219" s="47">
        <v>295</v>
      </c>
      <c r="E219" s="48">
        <v>6.1120000000000001</v>
      </c>
      <c r="F219" s="49">
        <f t="shared" si="3"/>
        <v>1803.04</v>
      </c>
      <c r="G219" s="10" t="s">
        <v>11</v>
      </c>
    </row>
    <row r="220" spans="2:7">
      <c r="B220" s="45" t="s">
        <v>26</v>
      </c>
      <c r="C220" s="46">
        <v>0.62703703703703706</v>
      </c>
      <c r="D220" s="47">
        <v>61</v>
      </c>
      <c r="E220" s="48">
        <v>6.1120000000000001</v>
      </c>
      <c r="F220" s="49">
        <f t="shared" si="3"/>
        <v>372.83199999999999</v>
      </c>
      <c r="G220" s="10" t="s">
        <v>11</v>
      </c>
    </row>
    <row r="221" spans="2:7">
      <c r="B221" s="45" t="s">
        <v>26</v>
      </c>
      <c r="C221" s="46">
        <v>0.62731481481481477</v>
      </c>
      <c r="D221" s="47">
        <v>114</v>
      </c>
      <c r="E221" s="48">
        <v>6.1120000000000001</v>
      </c>
      <c r="F221" s="49">
        <f t="shared" si="3"/>
        <v>696.76800000000003</v>
      </c>
      <c r="G221" s="10" t="s">
        <v>11</v>
      </c>
    </row>
    <row r="222" spans="2:7">
      <c r="B222" s="45" t="s">
        <v>26</v>
      </c>
      <c r="C222" s="46">
        <v>0.62731481481481477</v>
      </c>
      <c r="D222" s="47">
        <v>268</v>
      </c>
      <c r="E222" s="48">
        <v>6.1120000000000001</v>
      </c>
      <c r="F222" s="49">
        <f t="shared" si="3"/>
        <v>1638.0160000000001</v>
      </c>
      <c r="G222" s="10" t="s">
        <v>11</v>
      </c>
    </row>
    <row r="223" spans="2:7">
      <c r="B223" s="45" t="s">
        <v>26</v>
      </c>
      <c r="C223" s="46">
        <v>0.62731481481481477</v>
      </c>
      <c r="D223" s="47">
        <v>11</v>
      </c>
      <c r="E223" s="48">
        <v>6.1120000000000001</v>
      </c>
      <c r="F223" s="49">
        <f t="shared" si="3"/>
        <v>67.231999999999999</v>
      </c>
      <c r="G223" s="10" t="s">
        <v>11</v>
      </c>
    </row>
    <row r="224" spans="2:7">
      <c r="B224" s="45" t="s">
        <v>26</v>
      </c>
      <c r="C224" s="46">
        <v>0.62736111111111104</v>
      </c>
      <c r="D224" s="47">
        <v>23</v>
      </c>
      <c r="E224" s="48">
        <v>6.1120000000000001</v>
      </c>
      <c r="F224" s="49">
        <f t="shared" si="3"/>
        <v>140.57599999999999</v>
      </c>
      <c r="G224" s="10" t="s">
        <v>11</v>
      </c>
    </row>
    <row r="225" spans="2:7">
      <c r="B225" s="45" t="s">
        <v>26</v>
      </c>
      <c r="C225" s="46">
        <v>0.63825231481481481</v>
      </c>
      <c r="D225" s="47">
        <v>99</v>
      </c>
      <c r="E225" s="48">
        <v>6.1120000000000001</v>
      </c>
      <c r="F225" s="49">
        <f t="shared" si="3"/>
        <v>605.08799999999997</v>
      </c>
      <c r="G225" s="10" t="s">
        <v>11</v>
      </c>
    </row>
    <row r="226" spans="2:7">
      <c r="B226" s="45" t="s">
        <v>26</v>
      </c>
      <c r="C226" s="46">
        <v>0.63825231481481481</v>
      </c>
      <c r="D226" s="47">
        <v>400</v>
      </c>
      <c r="E226" s="48">
        <v>6.1120000000000001</v>
      </c>
      <c r="F226" s="49">
        <f t="shared" si="3"/>
        <v>2444.8000000000002</v>
      </c>
      <c r="G226" s="10" t="s">
        <v>11</v>
      </c>
    </row>
    <row r="227" spans="2:7">
      <c r="B227" s="45" t="s">
        <v>26</v>
      </c>
      <c r="C227" s="46">
        <v>0.63825231481481481</v>
      </c>
      <c r="D227" s="47">
        <v>503</v>
      </c>
      <c r="E227" s="48">
        <v>6.1120000000000001</v>
      </c>
      <c r="F227" s="49">
        <f t="shared" si="3"/>
        <v>3074.3360000000002</v>
      </c>
      <c r="G227" s="10" t="s">
        <v>11</v>
      </c>
    </row>
    <row r="228" spans="2:7">
      <c r="B228" s="45" t="s">
        <v>26</v>
      </c>
      <c r="C228" s="46">
        <v>0.63825231481481481</v>
      </c>
      <c r="D228" s="47">
        <v>297</v>
      </c>
      <c r="E228" s="48">
        <v>6.1120000000000001</v>
      </c>
      <c r="F228" s="49">
        <f t="shared" si="3"/>
        <v>1815.2640000000001</v>
      </c>
      <c r="G228" s="10" t="s">
        <v>11</v>
      </c>
    </row>
    <row r="229" spans="2:7">
      <c r="B229" s="45" t="s">
        <v>26</v>
      </c>
      <c r="C229" s="46">
        <v>0.63825231481481481</v>
      </c>
      <c r="D229" s="47">
        <v>198</v>
      </c>
      <c r="E229" s="48">
        <v>6.1120000000000001</v>
      </c>
      <c r="F229" s="49">
        <f t="shared" si="3"/>
        <v>1210.1759999999999</v>
      </c>
      <c r="G229" s="10" t="s">
        <v>11</v>
      </c>
    </row>
    <row r="230" spans="2:7">
      <c r="B230" s="45" t="s">
        <v>26</v>
      </c>
      <c r="C230" s="46">
        <v>0.63825231481481481</v>
      </c>
      <c r="D230" s="47">
        <v>5</v>
      </c>
      <c r="E230" s="48">
        <v>6.1120000000000001</v>
      </c>
      <c r="F230" s="49">
        <f t="shared" si="3"/>
        <v>30.560000000000002</v>
      </c>
      <c r="G230" s="10" t="s">
        <v>11</v>
      </c>
    </row>
    <row r="231" spans="2:7">
      <c r="B231" s="45" t="s">
        <v>26</v>
      </c>
      <c r="C231" s="46">
        <v>0.63825231481481481</v>
      </c>
      <c r="D231" s="47">
        <v>997</v>
      </c>
      <c r="E231" s="48">
        <v>6.1120000000000001</v>
      </c>
      <c r="F231" s="49">
        <f t="shared" si="3"/>
        <v>6093.6639999999998</v>
      </c>
      <c r="G231" s="10" t="s">
        <v>11</v>
      </c>
    </row>
    <row r="232" spans="2:7">
      <c r="B232" s="45" t="s">
        <v>26</v>
      </c>
      <c r="C232" s="46">
        <v>0.63825231481481481</v>
      </c>
      <c r="D232" s="47">
        <v>1</v>
      </c>
      <c r="E232" s="48">
        <v>6.1120000000000001</v>
      </c>
      <c r="F232" s="49">
        <f t="shared" si="3"/>
        <v>6.1120000000000001</v>
      </c>
      <c r="G232" s="10" t="s">
        <v>11</v>
      </c>
    </row>
    <row r="233" spans="2:7">
      <c r="B233" s="45" t="s">
        <v>26</v>
      </c>
      <c r="C233" s="46">
        <v>0.64450231481481479</v>
      </c>
      <c r="D233" s="47">
        <v>486</v>
      </c>
      <c r="E233" s="48">
        <v>6.1360000000000001</v>
      </c>
      <c r="F233" s="49">
        <f t="shared" si="3"/>
        <v>2982.096</v>
      </c>
      <c r="G233" s="10" t="s">
        <v>11</v>
      </c>
    </row>
    <row r="234" spans="2:7">
      <c r="B234" s="45" t="s">
        <v>26</v>
      </c>
      <c r="C234" s="46">
        <v>0.64493055555555567</v>
      </c>
      <c r="D234" s="47">
        <v>14</v>
      </c>
      <c r="E234" s="48">
        <v>6.1360000000000001</v>
      </c>
      <c r="F234" s="49">
        <f t="shared" si="3"/>
        <v>85.903999999999996</v>
      </c>
      <c r="G234" s="10" t="s">
        <v>11</v>
      </c>
    </row>
    <row r="235" spans="2:7">
      <c r="B235" s="45" t="s">
        <v>26</v>
      </c>
      <c r="C235" s="46">
        <v>0.64543981481481483</v>
      </c>
      <c r="D235" s="47">
        <v>500</v>
      </c>
      <c r="E235" s="48">
        <v>6.1360000000000001</v>
      </c>
      <c r="F235" s="49">
        <f t="shared" si="3"/>
        <v>3068</v>
      </c>
      <c r="G235" s="10" t="s">
        <v>11</v>
      </c>
    </row>
    <row r="236" spans="2:7">
      <c r="B236" s="45" t="s">
        <v>26</v>
      </c>
      <c r="C236" s="46">
        <v>0.64601851851851855</v>
      </c>
      <c r="D236" s="47">
        <v>116</v>
      </c>
      <c r="E236" s="48">
        <v>6.1360000000000001</v>
      </c>
      <c r="F236" s="49">
        <f t="shared" si="3"/>
        <v>711.77600000000007</v>
      </c>
      <c r="G236" s="10" t="s">
        <v>11</v>
      </c>
    </row>
    <row r="237" spans="2:7">
      <c r="B237" s="45" t="s">
        <v>26</v>
      </c>
      <c r="C237" s="46">
        <v>0.64601851851851855</v>
      </c>
      <c r="D237" s="47">
        <v>375</v>
      </c>
      <c r="E237" s="48">
        <v>6.1360000000000001</v>
      </c>
      <c r="F237" s="49">
        <f t="shared" si="3"/>
        <v>2301</v>
      </c>
      <c r="G237" s="10" t="s">
        <v>11</v>
      </c>
    </row>
    <row r="238" spans="2:7">
      <c r="B238" s="45" t="s">
        <v>26</v>
      </c>
      <c r="C238" s="46">
        <v>0.64872685185185197</v>
      </c>
      <c r="D238" s="47">
        <v>298</v>
      </c>
      <c r="E238" s="48">
        <v>6.1360000000000001</v>
      </c>
      <c r="F238" s="49">
        <f t="shared" si="3"/>
        <v>1828.528</v>
      </c>
      <c r="G238" s="10" t="s">
        <v>11</v>
      </c>
    </row>
    <row r="239" spans="2:7">
      <c r="B239" s="45" t="s">
        <v>26</v>
      </c>
      <c r="C239" s="46">
        <v>0.64872685185185197</v>
      </c>
      <c r="D239" s="47">
        <v>202</v>
      </c>
      <c r="E239" s="48">
        <v>6.1360000000000001</v>
      </c>
      <c r="F239" s="49">
        <f t="shared" si="3"/>
        <v>1239.472</v>
      </c>
      <c r="G239" s="10" t="s">
        <v>11</v>
      </c>
    </row>
    <row r="240" spans="2:7">
      <c r="B240" s="45" t="s">
        <v>26</v>
      </c>
      <c r="C240" s="46">
        <v>0.64872685185185197</v>
      </c>
      <c r="D240" s="47">
        <v>500</v>
      </c>
      <c r="E240" s="48">
        <v>6.1360000000000001</v>
      </c>
      <c r="F240" s="49">
        <f t="shared" si="3"/>
        <v>3068</v>
      </c>
      <c r="G240" s="10" t="s">
        <v>11</v>
      </c>
    </row>
    <row r="241" spans="2:7">
      <c r="B241" s="45" t="s">
        <v>26</v>
      </c>
      <c r="C241" s="46">
        <v>0.64872685185185197</v>
      </c>
      <c r="D241" s="47">
        <v>9</v>
      </c>
      <c r="E241" s="48">
        <v>6.1360000000000001</v>
      </c>
      <c r="F241" s="49">
        <f t="shared" si="3"/>
        <v>55.224000000000004</v>
      </c>
      <c r="G241" s="10" t="s">
        <v>11</v>
      </c>
    </row>
    <row r="242" spans="2:7">
      <c r="B242" s="45" t="s">
        <v>26</v>
      </c>
      <c r="C242" s="46">
        <v>0.65693287037037029</v>
      </c>
      <c r="D242" s="47">
        <v>500</v>
      </c>
      <c r="E242" s="48">
        <v>6.1289999999999996</v>
      </c>
      <c r="F242" s="49">
        <f t="shared" si="3"/>
        <v>3064.5</v>
      </c>
      <c r="G242" s="10" t="s">
        <v>11</v>
      </c>
    </row>
    <row r="243" spans="2:7">
      <c r="B243" s="45" t="s">
        <v>26</v>
      </c>
      <c r="C243" s="46">
        <v>0.65693287037037029</v>
      </c>
      <c r="D243" s="47">
        <v>500</v>
      </c>
      <c r="E243" s="48">
        <v>6.1289999999999996</v>
      </c>
      <c r="F243" s="49">
        <f t="shared" si="3"/>
        <v>3064.5</v>
      </c>
      <c r="G243" s="10" t="s">
        <v>11</v>
      </c>
    </row>
    <row r="244" spans="2:7">
      <c r="B244" s="45" t="s">
        <v>26</v>
      </c>
      <c r="C244" s="46">
        <v>0.65693287037037029</v>
      </c>
      <c r="D244" s="47">
        <v>114</v>
      </c>
      <c r="E244" s="48">
        <v>6.1289999999999996</v>
      </c>
      <c r="F244" s="49">
        <f t="shared" si="3"/>
        <v>698.7059999999999</v>
      </c>
      <c r="G244" s="10" t="s">
        <v>11</v>
      </c>
    </row>
    <row r="245" spans="2:7">
      <c r="B245" s="45" t="s">
        <v>26</v>
      </c>
      <c r="C245" s="46">
        <v>0.65693287037037029</v>
      </c>
      <c r="D245" s="47">
        <v>114</v>
      </c>
      <c r="E245" s="48">
        <v>6.1289999999999996</v>
      </c>
      <c r="F245" s="49">
        <f t="shared" si="3"/>
        <v>698.7059999999999</v>
      </c>
      <c r="G245" s="10" t="s">
        <v>11</v>
      </c>
    </row>
    <row r="246" spans="2:7">
      <c r="B246" s="45" t="s">
        <v>26</v>
      </c>
      <c r="C246" s="46">
        <v>0.65693287037037029</v>
      </c>
      <c r="D246" s="47">
        <v>386</v>
      </c>
      <c r="E246" s="48">
        <v>6.1289999999999996</v>
      </c>
      <c r="F246" s="49">
        <f t="shared" si="3"/>
        <v>2365.7939999999999</v>
      </c>
      <c r="G246" s="10" t="s">
        <v>11</v>
      </c>
    </row>
    <row r="247" spans="2:7">
      <c r="B247" s="45" t="s">
        <v>26</v>
      </c>
      <c r="C247" s="46">
        <v>0.65952546296296299</v>
      </c>
      <c r="D247" s="47">
        <v>500</v>
      </c>
      <c r="E247" s="48">
        <v>6.1289999999999996</v>
      </c>
      <c r="F247" s="49">
        <f t="shared" si="3"/>
        <v>3064.5</v>
      </c>
      <c r="G247" s="10" t="s">
        <v>11</v>
      </c>
    </row>
    <row r="248" spans="2:7">
      <c r="B248" s="45" t="s">
        <v>26</v>
      </c>
      <c r="C248" s="46">
        <v>0.65952546296296299</v>
      </c>
      <c r="D248" s="47">
        <v>386</v>
      </c>
      <c r="E248" s="48">
        <v>6.1289999999999996</v>
      </c>
      <c r="F248" s="49">
        <f t="shared" si="3"/>
        <v>2365.7939999999999</v>
      </c>
      <c r="G248" s="10" t="s">
        <v>11</v>
      </c>
    </row>
    <row r="249" spans="2:7">
      <c r="B249" s="45" t="s">
        <v>26</v>
      </c>
      <c r="C249" s="46">
        <v>0.66513888888888884</v>
      </c>
      <c r="D249" s="47">
        <v>141</v>
      </c>
      <c r="E249" s="48">
        <v>6.12</v>
      </c>
      <c r="F249" s="49">
        <f t="shared" si="3"/>
        <v>862.92</v>
      </c>
      <c r="G249" s="10" t="s">
        <v>11</v>
      </c>
    </row>
    <row r="250" spans="2:7">
      <c r="B250" s="45" t="s">
        <v>26</v>
      </c>
      <c r="C250" s="46">
        <v>0.66513888888888884</v>
      </c>
      <c r="D250" s="47">
        <v>359</v>
      </c>
      <c r="E250" s="48">
        <v>6.12</v>
      </c>
      <c r="F250" s="49">
        <f t="shared" si="3"/>
        <v>2197.08</v>
      </c>
      <c r="G250" s="10" t="s">
        <v>11</v>
      </c>
    </row>
    <row r="251" spans="2:7">
      <c r="B251" s="45" t="s">
        <v>26</v>
      </c>
      <c r="C251" s="46">
        <v>0.66513888888888884</v>
      </c>
      <c r="D251" s="47">
        <v>500</v>
      </c>
      <c r="E251" s="48">
        <v>6.12</v>
      </c>
      <c r="F251" s="49">
        <f t="shared" si="3"/>
        <v>3060</v>
      </c>
      <c r="G251" s="10" t="s">
        <v>11</v>
      </c>
    </row>
    <row r="252" spans="2:7">
      <c r="B252" s="45" t="s">
        <v>26</v>
      </c>
      <c r="C252" s="46">
        <v>0.67203703703703699</v>
      </c>
      <c r="D252" s="47">
        <v>283</v>
      </c>
      <c r="E252" s="48">
        <v>6.12</v>
      </c>
      <c r="F252" s="49">
        <f t="shared" si="3"/>
        <v>1731.96</v>
      </c>
      <c r="G252" s="10" t="s">
        <v>11</v>
      </c>
    </row>
    <row r="253" spans="2:7">
      <c r="B253" s="45" t="s">
        <v>26</v>
      </c>
      <c r="C253" s="46">
        <v>0.67203703703703699</v>
      </c>
      <c r="D253" s="47">
        <v>333</v>
      </c>
      <c r="E253" s="48">
        <v>6.12</v>
      </c>
      <c r="F253" s="49">
        <f t="shared" si="3"/>
        <v>2037.96</v>
      </c>
      <c r="G253" s="10" t="s">
        <v>11</v>
      </c>
    </row>
    <row r="254" spans="2:7">
      <c r="B254" s="45" t="s">
        <v>26</v>
      </c>
      <c r="C254" s="46">
        <v>0.67203703703703699</v>
      </c>
      <c r="D254" s="47">
        <v>21</v>
      </c>
      <c r="E254" s="48">
        <v>6.12</v>
      </c>
      <c r="F254" s="49">
        <f t="shared" si="3"/>
        <v>128.52000000000001</v>
      </c>
      <c r="G254" s="10" t="s">
        <v>11</v>
      </c>
    </row>
    <row r="255" spans="2:7">
      <c r="B255" s="45" t="s">
        <v>26</v>
      </c>
      <c r="C255" s="46">
        <v>0.67203703703703699</v>
      </c>
      <c r="D255" s="47">
        <v>312</v>
      </c>
      <c r="E255" s="48">
        <v>6.12</v>
      </c>
      <c r="F255" s="49">
        <f t="shared" si="3"/>
        <v>1909.44</v>
      </c>
      <c r="G255" s="10" t="s">
        <v>11</v>
      </c>
    </row>
    <row r="256" spans="2:7">
      <c r="B256" s="45" t="s">
        <v>26</v>
      </c>
      <c r="C256" s="46">
        <v>0.67203703703703699</v>
      </c>
      <c r="D256" s="47">
        <v>438</v>
      </c>
      <c r="E256" s="48">
        <v>6.12</v>
      </c>
      <c r="F256" s="49">
        <f t="shared" si="3"/>
        <v>2680.56</v>
      </c>
      <c r="G256" s="10" t="s">
        <v>11</v>
      </c>
    </row>
    <row r="257" spans="2:7">
      <c r="B257" s="45" t="s">
        <v>26</v>
      </c>
      <c r="C257" s="46">
        <v>0.67203703703703699</v>
      </c>
      <c r="D257" s="47">
        <v>50</v>
      </c>
      <c r="E257" s="48">
        <v>6.12</v>
      </c>
      <c r="F257" s="49">
        <f t="shared" si="3"/>
        <v>306</v>
      </c>
      <c r="G257" s="10" t="s">
        <v>11</v>
      </c>
    </row>
    <row r="258" spans="2:7">
      <c r="B258" s="45" t="s">
        <v>26</v>
      </c>
      <c r="C258" s="46">
        <v>0.67203703703703699</v>
      </c>
      <c r="D258" s="47">
        <v>750</v>
      </c>
      <c r="E258" s="48">
        <v>6.12</v>
      </c>
      <c r="F258" s="49">
        <f t="shared" si="3"/>
        <v>4590</v>
      </c>
      <c r="G258" s="10" t="s">
        <v>11</v>
      </c>
    </row>
    <row r="259" spans="2:7">
      <c r="B259" s="45" t="s">
        <v>26</v>
      </c>
      <c r="C259" s="46">
        <v>0.67203703703703699</v>
      </c>
      <c r="D259" s="47">
        <v>67</v>
      </c>
      <c r="E259" s="48">
        <v>6.12</v>
      </c>
      <c r="F259" s="49">
        <f t="shared" si="3"/>
        <v>410.04</v>
      </c>
      <c r="G259" s="10" t="s">
        <v>11</v>
      </c>
    </row>
    <row r="260" spans="2:7">
      <c r="B260" s="45" t="s">
        <v>26</v>
      </c>
      <c r="C260" s="46">
        <v>0.67203703703703699</v>
      </c>
      <c r="D260" s="47">
        <v>333</v>
      </c>
      <c r="E260" s="48">
        <v>6.12</v>
      </c>
      <c r="F260" s="49">
        <f t="shared" si="3"/>
        <v>2037.96</v>
      </c>
      <c r="G260" s="10" t="s">
        <v>11</v>
      </c>
    </row>
    <row r="261" spans="2:7">
      <c r="B261" s="45" t="s">
        <v>26</v>
      </c>
      <c r="C261" s="46">
        <v>0.67203703703703699</v>
      </c>
      <c r="D261" s="47">
        <v>417</v>
      </c>
      <c r="E261" s="48">
        <v>6.12</v>
      </c>
      <c r="F261" s="49">
        <f t="shared" si="3"/>
        <v>2552.04</v>
      </c>
      <c r="G261" s="10" t="s">
        <v>11</v>
      </c>
    </row>
    <row r="262" spans="2:7">
      <c r="B262" s="45" t="s">
        <v>26</v>
      </c>
      <c r="C262" s="46">
        <v>0.67560185185185195</v>
      </c>
      <c r="D262" s="47">
        <v>99</v>
      </c>
      <c r="E262" s="48">
        <v>6.12</v>
      </c>
      <c r="F262" s="49">
        <f t="shared" si="3"/>
        <v>605.88</v>
      </c>
      <c r="G262" s="10" t="s">
        <v>11</v>
      </c>
    </row>
    <row r="263" spans="2:7">
      <c r="B263" s="45" t="s">
        <v>26</v>
      </c>
      <c r="C263" s="46">
        <v>0.67560185185185195</v>
      </c>
      <c r="D263" s="47">
        <v>608</v>
      </c>
      <c r="E263" s="48">
        <v>6.12</v>
      </c>
      <c r="F263" s="49">
        <f t="shared" si="3"/>
        <v>3720.96</v>
      </c>
      <c r="G263" s="10" t="s">
        <v>11</v>
      </c>
    </row>
    <row r="264" spans="2:7">
      <c r="B264" s="45" t="s">
        <v>26</v>
      </c>
      <c r="C264" s="46">
        <v>0.67560185185185195</v>
      </c>
      <c r="D264" s="47">
        <v>134</v>
      </c>
      <c r="E264" s="48">
        <v>6.12</v>
      </c>
      <c r="F264" s="49">
        <f t="shared" si="3"/>
        <v>820.08</v>
      </c>
      <c r="G264" s="10" t="s">
        <v>11</v>
      </c>
    </row>
    <row r="265" spans="2:7">
      <c r="B265" s="45" t="s">
        <v>26</v>
      </c>
      <c r="C265" s="46">
        <v>0.67560185185185195</v>
      </c>
      <c r="D265" s="47">
        <v>43</v>
      </c>
      <c r="E265" s="48">
        <v>6.12</v>
      </c>
      <c r="F265" s="49">
        <f t="shared" si="3"/>
        <v>263.16000000000003</v>
      </c>
      <c r="G265" s="10" t="s">
        <v>11</v>
      </c>
    </row>
    <row r="266" spans="2:7">
      <c r="B266" s="45" t="s">
        <v>26</v>
      </c>
      <c r="C266" s="46">
        <v>0.67568287037037045</v>
      </c>
      <c r="D266" s="47">
        <v>112</v>
      </c>
      <c r="E266" s="48">
        <v>6.12</v>
      </c>
      <c r="F266" s="49">
        <f t="shared" ref="F266:F329" si="4">D266*E266</f>
        <v>685.44</v>
      </c>
      <c r="G266" s="10" t="s">
        <v>11</v>
      </c>
    </row>
    <row r="267" spans="2:7">
      <c r="B267" s="45" t="s">
        <v>26</v>
      </c>
      <c r="C267" s="46">
        <v>0.67868055555555562</v>
      </c>
      <c r="D267" s="47">
        <v>400</v>
      </c>
      <c r="E267" s="48">
        <v>6.09</v>
      </c>
      <c r="F267" s="49">
        <f t="shared" si="4"/>
        <v>2436</v>
      </c>
      <c r="G267" s="10" t="s">
        <v>11</v>
      </c>
    </row>
    <row r="268" spans="2:7">
      <c r="B268" s="45" t="s">
        <v>26</v>
      </c>
      <c r="C268" s="46">
        <v>0.67868055555555562</v>
      </c>
      <c r="D268" s="47">
        <v>100</v>
      </c>
      <c r="E268" s="48">
        <v>6.09</v>
      </c>
      <c r="F268" s="49">
        <f t="shared" si="4"/>
        <v>609</v>
      </c>
      <c r="G268" s="10" t="s">
        <v>11</v>
      </c>
    </row>
    <row r="269" spans="2:7">
      <c r="B269" s="45" t="s">
        <v>26</v>
      </c>
      <c r="C269" s="46">
        <v>0.67958333333333343</v>
      </c>
      <c r="D269" s="47">
        <v>500</v>
      </c>
      <c r="E269" s="48">
        <v>6.09</v>
      </c>
      <c r="F269" s="49">
        <f t="shared" si="4"/>
        <v>3045</v>
      </c>
      <c r="G269" s="10" t="s">
        <v>11</v>
      </c>
    </row>
    <row r="270" spans="2:7">
      <c r="B270" s="45" t="s">
        <v>26</v>
      </c>
      <c r="C270" s="46">
        <v>0.67966435185185181</v>
      </c>
      <c r="D270" s="47">
        <v>414</v>
      </c>
      <c r="E270" s="48">
        <v>6.09</v>
      </c>
      <c r="F270" s="49">
        <f t="shared" si="4"/>
        <v>2521.2599999999998</v>
      </c>
      <c r="G270" s="10" t="s">
        <v>11</v>
      </c>
    </row>
    <row r="271" spans="2:7">
      <c r="B271" s="45" t="s">
        <v>26</v>
      </c>
      <c r="C271" s="46">
        <v>0.67966435185185181</v>
      </c>
      <c r="D271" s="47">
        <v>72</v>
      </c>
      <c r="E271" s="48">
        <v>6.09</v>
      </c>
      <c r="F271" s="49">
        <f t="shared" si="4"/>
        <v>438.48</v>
      </c>
      <c r="G271" s="10" t="s">
        <v>11</v>
      </c>
    </row>
    <row r="272" spans="2:7">
      <c r="B272" s="45" t="s">
        <v>26</v>
      </c>
      <c r="C272" s="46">
        <v>0.67971064814814808</v>
      </c>
      <c r="D272" s="47">
        <v>1000</v>
      </c>
      <c r="E272" s="48">
        <v>6.09</v>
      </c>
      <c r="F272" s="49">
        <f t="shared" si="4"/>
        <v>6090</v>
      </c>
      <c r="G272" s="10" t="s">
        <v>11</v>
      </c>
    </row>
    <row r="273" spans="2:7">
      <c r="B273" s="45" t="s">
        <v>26</v>
      </c>
      <c r="C273" s="46">
        <v>0.67971064814814808</v>
      </c>
      <c r="D273" s="47">
        <v>14</v>
      </c>
      <c r="E273" s="48">
        <v>6.09</v>
      </c>
      <c r="F273" s="49">
        <f t="shared" si="4"/>
        <v>85.259999999999991</v>
      </c>
      <c r="G273" s="10" t="s">
        <v>11</v>
      </c>
    </row>
    <row r="274" spans="2:7">
      <c r="B274" s="45" t="s">
        <v>26</v>
      </c>
      <c r="C274" s="46">
        <v>0.68721064814814825</v>
      </c>
      <c r="D274" s="47">
        <v>117</v>
      </c>
      <c r="E274" s="48">
        <v>6.1050000000000004</v>
      </c>
      <c r="F274" s="49">
        <f t="shared" si="4"/>
        <v>714.28500000000008</v>
      </c>
      <c r="G274" s="10" t="s">
        <v>11</v>
      </c>
    </row>
    <row r="275" spans="2:7">
      <c r="B275" s="45" t="s">
        <v>26</v>
      </c>
      <c r="C275" s="46">
        <v>0.68721064814814825</v>
      </c>
      <c r="D275" s="47">
        <v>383</v>
      </c>
      <c r="E275" s="48">
        <v>6.1050000000000004</v>
      </c>
      <c r="F275" s="49">
        <f t="shared" si="4"/>
        <v>2338.2150000000001</v>
      </c>
      <c r="G275" s="10" t="s">
        <v>11</v>
      </c>
    </row>
    <row r="276" spans="2:7">
      <c r="B276" s="45" t="s">
        <v>26</v>
      </c>
      <c r="C276" s="46">
        <v>0.68721064814814825</v>
      </c>
      <c r="D276" s="47">
        <v>500</v>
      </c>
      <c r="E276" s="48">
        <v>6.1050000000000004</v>
      </c>
      <c r="F276" s="49">
        <f t="shared" si="4"/>
        <v>3052.5</v>
      </c>
      <c r="G276" s="10" t="s">
        <v>11</v>
      </c>
    </row>
    <row r="277" spans="2:7">
      <c r="B277" s="45" t="s">
        <v>26</v>
      </c>
      <c r="C277" s="46">
        <v>0.68721064814814825</v>
      </c>
      <c r="D277" s="47">
        <v>39</v>
      </c>
      <c r="E277" s="48">
        <v>6.1050000000000004</v>
      </c>
      <c r="F277" s="49">
        <f t="shared" si="4"/>
        <v>238.09500000000003</v>
      </c>
      <c r="G277" s="10" t="s">
        <v>11</v>
      </c>
    </row>
    <row r="278" spans="2:7">
      <c r="B278" s="45" t="s">
        <v>26</v>
      </c>
      <c r="C278" s="46">
        <v>0.68721064814814825</v>
      </c>
      <c r="D278" s="47">
        <v>30</v>
      </c>
      <c r="E278" s="48">
        <v>6.1050000000000004</v>
      </c>
      <c r="F278" s="49">
        <f t="shared" si="4"/>
        <v>183.15</v>
      </c>
      <c r="G278" s="10" t="s">
        <v>11</v>
      </c>
    </row>
    <row r="279" spans="2:7">
      <c r="B279" s="45" t="s">
        <v>26</v>
      </c>
      <c r="C279" s="46">
        <v>0.68721064814814825</v>
      </c>
      <c r="D279" s="47">
        <v>220</v>
      </c>
      <c r="E279" s="48">
        <v>6.1050000000000004</v>
      </c>
      <c r="F279" s="49">
        <f t="shared" si="4"/>
        <v>1343.1000000000001</v>
      </c>
      <c r="G279" s="10" t="s">
        <v>11</v>
      </c>
    </row>
    <row r="280" spans="2:7">
      <c r="B280" s="45" t="s">
        <v>26</v>
      </c>
      <c r="C280" s="46">
        <v>0.68721064814814825</v>
      </c>
      <c r="D280" s="47">
        <v>280</v>
      </c>
      <c r="E280" s="48">
        <v>6.1050000000000004</v>
      </c>
      <c r="F280" s="49">
        <f t="shared" si="4"/>
        <v>1709.4</v>
      </c>
      <c r="G280" s="10" t="s">
        <v>11</v>
      </c>
    </row>
    <row r="281" spans="2:7">
      <c r="B281" s="45" t="s">
        <v>26</v>
      </c>
      <c r="C281" s="46">
        <v>0.6912962962962963</v>
      </c>
      <c r="D281" s="47">
        <v>500</v>
      </c>
      <c r="E281" s="48">
        <v>6.1050000000000004</v>
      </c>
      <c r="F281" s="49">
        <f t="shared" si="4"/>
        <v>3052.5</v>
      </c>
      <c r="G281" s="10" t="s">
        <v>11</v>
      </c>
    </row>
    <row r="282" spans="2:7">
      <c r="B282" s="45" t="s">
        <v>26</v>
      </c>
      <c r="C282" s="46">
        <v>0.6912962962962963</v>
      </c>
      <c r="D282" s="47">
        <v>431</v>
      </c>
      <c r="E282" s="48">
        <v>6.1050000000000004</v>
      </c>
      <c r="F282" s="49">
        <f t="shared" si="4"/>
        <v>2631.2550000000001</v>
      </c>
      <c r="G282" s="10" t="s">
        <v>11</v>
      </c>
    </row>
    <row r="283" spans="2:7">
      <c r="B283" s="45" t="s">
        <v>26</v>
      </c>
      <c r="C283" s="46">
        <v>0.69149305555555551</v>
      </c>
      <c r="D283" s="47">
        <v>165</v>
      </c>
      <c r="E283" s="48">
        <v>6.0970000000000004</v>
      </c>
      <c r="F283" s="49">
        <f t="shared" si="4"/>
        <v>1006.0050000000001</v>
      </c>
      <c r="G283" s="10" t="s">
        <v>11</v>
      </c>
    </row>
    <row r="284" spans="2:7">
      <c r="B284" s="45" t="s">
        <v>26</v>
      </c>
      <c r="C284" s="46">
        <v>0.69149305555555551</v>
      </c>
      <c r="D284" s="47">
        <v>335</v>
      </c>
      <c r="E284" s="48">
        <v>6.0970000000000004</v>
      </c>
      <c r="F284" s="49">
        <f t="shared" si="4"/>
        <v>2042.4950000000001</v>
      </c>
      <c r="G284" s="10" t="s">
        <v>11</v>
      </c>
    </row>
    <row r="285" spans="2:7">
      <c r="B285" s="45" t="s">
        <v>26</v>
      </c>
      <c r="C285" s="46">
        <v>0.69737268518518514</v>
      </c>
      <c r="D285" s="47">
        <v>241</v>
      </c>
      <c r="E285" s="48">
        <v>6.0990000000000002</v>
      </c>
      <c r="F285" s="49">
        <f t="shared" si="4"/>
        <v>1469.8590000000002</v>
      </c>
      <c r="G285" s="10" t="s">
        <v>11</v>
      </c>
    </row>
    <row r="286" spans="2:7">
      <c r="B286" s="45" t="s">
        <v>26</v>
      </c>
      <c r="C286" s="46">
        <v>0.69787037037037036</v>
      </c>
      <c r="D286" s="47">
        <v>259</v>
      </c>
      <c r="E286" s="48">
        <v>6.0990000000000002</v>
      </c>
      <c r="F286" s="49">
        <f t="shared" si="4"/>
        <v>1579.6410000000001</v>
      </c>
      <c r="G286" s="10" t="s">
        <v>11</v>
      </c>
    </row>
    <row r="287" spans="2:7">
      <c r="B287" s="45" t="s">
        <v>26</v>
      </c>
      <c r="C287" s="46">
        <v>0.6979050925925927</v>
      </c>
      <c r="D287" s="47">
        <v>400</v>
      </c>
      <c r="E287" s="48">
        <v>6.0990000000000002</v>
      </c>
      <c r="F287" s="49">
        <f t="shared" si="4"/>
        <v>2439.6</v>
      </c>
      <c r="G287" s="10" t="s">
        <v>11</v>
      </c>
    </row>
    <row r="288" spans="2:7">
      <c r="B288" s="45" t="s">
        <v>26</v>
      </c>
      <c r="C288" s="46">
        <v>0.69925925925925936</v>
      </c>
      <c r="D288" s="47">
        <v>100</v>
      </c>
      <c r="E288" s="48">
        <v>6.0990000000000002</v>
      </c>
      <c r="F288" s="49">
        <f t="shared" si="4"/>
        <v>609.9</v>
      </c>
      <c r="G288" s="10" t="s">
        <v>11</v>
      </c>
    </row>
    <row r="289" spans="2:7">
      <c r="B289" s="45" t="s">
        <v>26</v>
      </c>
      <c r="C289" s="46">
        <v>0.70021990740740747</v>
      </c>
      <c r="D289" s="47">
        <v>410</v>
      </c>
      <c r="E289" s="48">
        <v>6.1130000000000004</v>
      </c>
      <c r="F289" s="49">
        <f t="shared" si="4"/>
        <v>2506.3300000000004</v>
      </c>
      <c r="G289" s="10" t="s">
        <v>11</v>
      </c>
    </row>
    <row r="290" spans="2:7">
      <c r="B290" s="45" t="s">
        <v>26</v>
      </c>
      <c r="C290" s="46">
        <v>0.70021990740740747</v>
      </c>
      <c r="D290" s="47">
        <v>500</v>
      </c>
      <c r="E290" s="48">
        <v>6.1130000000000004</v>
      </c>
      <c r="F290" s="49">
        <f t="shared" si="4"/>
        <v>3056.5</v>
      </c>
      <c r="G290" s="10" t="s">
        <v>11</v>
      </c>
    </row>
    <row r="291" spans="2:7">
      <c r="B291" s="45" t="s">
        <v>26</v>
      </c>
      <c r="C291" s="46">
        <v>0.70021990740740747</v>
      </c>
      <c r="D291" s="47">
        <v>90</v>
      </c>
      <c r="E291" s="48">
        <v>6.1130000000000004</v>
      </c>
      <c r="F291" s="49">
        <f t="shared" si="4"/>
        <v>550.17000000000007</v>
      </c>
      <c r="G291" s="10" t="s">
        <v>11</v>
      </c>
    </row>
    <row r="292" spans="2:7">
      <c r="B292" s="45" t="s">
        <v>26</v>
      </c>
      <c r="C292" s="46">
        <v>0.7057175925925927</v>
      </c>
      <c r="D292" s="47">
        <v>500</v>
      </c>
      <c r="E292" s="48">
        <v>6.1059999999999999</v>
      </c>
      <c r="F292" s="49">
        <f t="shared" si="4"/>
        <v>3053</v>
      </c>
      <c r="G292" s="10" t="s">
        <v>11</v>
      </c>
    </row>
    <row r="293" spans="2:7">
      <c r="B293" s="45" t="s">
        <v>26</v>
      </c>
      <c r="C293" s="46">
        <v>0.7057175925925927</v>
      </c>
      <c r="D293" s="47">
        <v>500</v>
      </c>
      <c r="E293" s="48">
        <v>6.1059999999999999</v>
      </c>
      <c r="F293" s="49">
        <f t="shared" si="4"/>
        <v>3053</v>
      </c>
      <c r="G293" s="10" t="s">
        <v>11</v>
      </c>
    </row>
    <row r="294" spans="2:7">
      <c r="B294" s="45" t="s">
        <v>26</v>
      </c>
      <c r="C294" s="46">
        <v>0.71202546296296287</v>
      </c>
      <c r="D294" s="47">
        <v>136</v>
      </c>
      <c r="E294" s="48">
        <v>6.1340000000000003</v>
      </c>
      <c r="F294" s="49">
        <f t="shared" si="4"/>
        <v>834.22400000000005</v>
      </c>
      <c r="G294" s="10" t="s">
        <v>11</v>
      </c>
    </row>
    <row r="295" spans="2:7">
      <c r="B295" s="45" t="s">
        <v>26</v>
      </c>
      <c r="C295" s="46">
        <v>0.71202546296296287</v>
      </c>
      <c r="D295" s="47">
        <v>135</v>
      </c>
      <c r="E295" s="48">
        <v>6.1340000000000003</v>
      </c>
      <c r="F295" s="49">
        <f t="shared" si="4"/>
        <v>828.09</v>
      </c>
      <c r="G295" s="10" t="s">
        <v>11</v>
      </c>
    </row>
    <row r="296" spans="2:7">
      <c r="B296" s="45" t="s">
        <v>26</v>
      </c>
      <c r="C296" s="46">
        <v>0.71202546296296287</v>
      </c>
      <c r="D296" s="47">
        <v>365</v>
      </c>
      <c r="E296" s="48">
        <v>6.1340000000000003</v>
      </c>
      <c r="F296" s="49">
        <f t="shared" si="4"/>
        <v>2238.9100000000003</v>
      </c>
      <c r="G296" s="10" t="s">
        <v>11</v>
      </c>
    </row>
    <row r="297" spans="2:7">
      <c r="B297" s="45" t="s">
        <v>26</v>
      </c>
      <c r="C297" s="46">
        <v>0.71202546296296287</v>
      </c>
      <c r="D297" s="47">
        <v>364</v>
      </c>
      <c r="E297" s="48">
        <v>6.1340000000000003</v>
      </c>
      <c r="F297" s="49">
        <f t="shared" si="4"/>
        <v>2232.7760000000003</v>
      </c>
      <c r="G297" s="10" t="s">
        <v>11</v>
      </c>
    </row>
    <row r="298" spans="2:7">
      <c r="B298" s="45" t="s">
        <v>26</v>
      </c>
      <c r="C298" s="46">
        <v>0.71202546296296287</v>
      </c>
      <c r="D298" s="47">
        <v>500</v>
      </c>
      <c r="E298" s="48">
        <v>6.1340000000000003</v>
      </c>
      <c r="F298" s="49">
        <f t="shared" si="4"/>
        <v>3067</v>
      </c>
      <c r="G298" s="10" t="s">
        <v>11</v>
      </c>
    </row>
    <row r="299" spans="2:7">
      <c r="B299" s="45" t="s">
        <v>26</v>
      </c>
      <c r="C299" s="46">
        <v>0.71221064814814816</v>
      </c>
      <c r="D299" s="47">
        <v>76</v>
      </c>
      <c r="E299" s="48">
        <v>6.1349999999999998</v>
      </c>
      <c r="F299" s="49">
        <f t="shared" si="4"/>
        <v>466.26</v>
      </c>
      <c r="G299" s="10" t="s">
        <v>11</v>
      </c>
    </row>
    <row r="300" spans="2:7">
      <c r="B300" s="45" t="s">
        <v>26</v>
      </c>
      <c r="C300" s="46">
        <v>0.71221064814814816</v>
      </c>
      <c r="D300" s="47">
        <v>424</v>
      </c>
      <c r="E300" s="48">
        <v>6.1349999999999998</v>
      </c>
      <c r="F300" s="49">
        <f t="shared" si="4"/>
        <v>2601.2399999999998</v>
      </c>
      <c r="G300" s="10" t="s">
        <v>11</v>
      </c>
    </row>
    <row r="301" spans="2:7">
      <c r="B301" s="45" t="s">
        <v>26</v>
      </c>
      <c r="C301" s="46">
        <v>0.71226851851851858</v>
      </c>
      <c r="D301" s="47">
        <v>299</v>
      </c>
      <c r="E301" s="48">
        <v>6.1349999999999998</v>
      </c>
      <c r="F301" s="49">
        <f t="shared" si="4"/>
        <v>1834.365</v>
      </c>
      <c r="G301" s="10" t="s">
        <v>11</v>
      </c>
    </row>
    <row r="302" spans="2:7">
      <c r="B302" s="45" t="s">
        <v>26</v>
      </c>
      <c r="C302" s="46">
        <v>0.71226851851851858</v>
      </c>
      <c r="D302" s="47">
        <v>84</v>
      </c>
      <c r="E302" s="48">
        <v>6.1349999999999998</v>
      </c>
      <c r="F302" s="49">
        <f t="shared" si="4"/>
        <v>515.34</v>
      </c>
      <c r="G302" s="10" t="s">
        <v>11</v>
      </c>
    </row>
    <row r="303" spans="2:7">
      <c r="B303" s="45" t="s">
        <v>26</v>
      </c>
      <c r="C303" s="46">
        <v>0.71226851851851858</v>
      </c>
      <c r="D303" s="47">
        <v>201</v>
      </c>
      <c r="E303" s="48">
        <v>6.1349999999999998</v>
      </c>
      <c r="F303" s="49">
        <f t="shared" si="4"/>
        <v>1233.135</v>
      </c>
      <c r="G303" s="10" t="s">
        <v>11</v>
      </c>
    </row>
    <row r="304" spans="2:7">
      <c r="B304" s="45" t="s">
        <v>26</v>
      </c>
      <c r="C304" s="46">
        <v>0.71232638888888899</v>
      </c>
      <c r="D304" s="47">
        <v>500</v>
      </c>
      <c r="E304" s="48">
        <v>6.1349999999999998</v>
      </c>
      <c r="F304" s="49">
        <f t="shared" si="4"/>
        <v>3067.5</v>
      </c>
      <c r="G304" s="10" t="s">
        <v>11</v>
      </c>
    </row>
    <row r="305" spans="2:7">
      <c r="B305" s="45" t="s">
        <v>26</v>
      </c>
      <c r="C305" s="46">
        <v>0.71238425925925919</v>
      </c>
      <c r="D305" s="47">
        <v>500</v>
      </c>
      <c r="E305" s="48">
        <v>6.1349999999999998</v>
      </c>
      <c r="F305" s="49">
        <f t="shared" si="4"/>
        <v>3067.5</v>
      </c>
      <c r="G305" s="10" t="s">
        <v>11</v>
      </c>
    </row>
    <row r="306" spans="2:7">
      <c r="B306" s="45" t="s">
        <v>26</v>
      </c>
      <c r="C306" s="46">
        <v>0.71241898148148142</v>
      </c>
      <c r="D306" s="47">
        <v>416</v>
      </c>
      <c r="E306" s="48">
        <v>6.1349999999999998</v>
      </c>
      <c r="F306" s="49">
        <f t="shared" si="4"/>
        <v>2552.16</v>
      </c>
      <c r="G306" s="10" t="s">
        <v>11</v>
      </c>
    </row>
    <row r="307" spans="2:7">
      <c r="B307" s="45" t="s">
        <v>26</v>
      </c>
      <c r="C307" s="46">
        <v>0.71531250000000002</v>
      </c>
      <c r="D307" s="47">
        <v>1194</v>
      </c>
      <c r="E307" s="48">
        <v>6.1269999999999998</v>
      </c>
      <c r="F307" s="49">
        <f t="shared" si="4"/>
        <v>7315.6379999999999</v>
      </c>
      <c r="G307" s="10" t="s">
        <v>11</v>
      </c>
    </row>
    <row r="308" spans="2:7">
      <c r="B308" s="45" t="s">
        <v>26</v>
      </c>
      <c r="C308" s="46">
        <v>0.71531250000000002</v>
      </c>
      <c r="D308" s="47">
        <v>1250</v>
      </c>
      <c r="E308" s="48">
        <v>6.1269999999999998</v>
      </c>
      <c r="F308" s="49">
        <f t="shared" si="4"/>
        <v>7658.75</v>
      </c>
      <c r="G308" s="10" t="s">
        <v>11</v>
      </c>
    </row>
    <row r="309" spans="2:7">
      <c r="B309" s="45" t="s">
        <v>26</v>
      </c>
      <c r="C309" s="46">
        <v>0.71531250000000002</v>
      </c>
      <c r="D309" s="47">
        <v>56</v>
      </c>
      <c r="E309" s="48">
        <v>6.1269999999999998</v>
      </c>
      <c r="F309" s="49">
        <f t="shared" si="4"/>
        <v>343.11199999999997</v>
      </c>
      <c r="G309" s="10" t="s">
        <v>11</v>
      </c>
    </row>
    <row r="310" spans="2:7">
      <c r="B310" s="45" t="s">
        <v>26</v>
      </c>
      <c r="C310" s="46">
        <v>0.7155555555555555</v>
      </c>
      <c r="D310" s="47">
        <v>95</v>
      </c>
      <c r="E310" s="48">
        <v>6.1310000000000002</v>
      </c>
      <c r="F310" s="49">
        <f t="shared" si="4"/>
        <v>582.44500000000005</v>
      </c>
      <c r="G310" s="10" t="s">
        <v>11</v>
      </c>
    </row>
    <row r="311" spans="2:7">
      <c r="B311" s="45" t="s">
        <v>26</v>
      </c>
      <c r="C311" s="46">
        <v>0.7155555555555555</v>
      </c>
      <c r="D311" s="47">
        <v>44</v>
      </c>
      <c r="E311" s="48">
        <v>6.1310000000000002</v>
      </c>
      <c r="F311" s="49">
        <f t="shared" si="4"/>
        <v>269.76400000000001</v>
      </c>
      <c r="G311" s="10" t="s">
        <v>11</v>
      </c>
    </row>
    <row r="312" spans="2:7">
      <c r="B312" s="45" t="s">
        <v>26</v>
      </c>
      <c r="C312" s="46">
        <v>0.7155555555555555</v>
      </c>
      <c r="D312" s="47">
        <v>500</v>
      </c>
      <c r="E312" s="48">
        <v>6.1310000000000002</v>
      </c>
      <c r="F312" s="49">
        <f t="shared" si="4"/>
        <v>3065.5</v>
      </c>
      <c r="G312" s="10" t="s">
        <v>11</v>
      </c>
    </row>
    <row r="313" spans="2:7">
      <c r="B313" s="45" t="s">
        <v>26</v>
      </c>
      <c r="C313" s="46">
        <v>0.7155555555555555</v>
      </c>
      <c r="D313" s="47">
        <v>111</v>
      </c>
      <c r="E313" s="48">
        <v>6.1310000000000002</v>
      </c>
      <c r="F313" s="49">
        <f t="shared" si="4"/>
        <v>680.54100000000005</v>
      </c>
      <c r="G313" s="10" t="s">
        <v>11</v>
      </c>
    </row>
    <row r="314" spans="2:7">
      <c r="B314" s="45" t="s">
        <v>26</v>
      </c>
      <c r="C314" s="46">
        <v>0.7155555555555555</v>
      </c>
      <c r="D314" s="47">
        <v>389</v>
      </c>
      <c r="E314" s="48">
        <v>6.1310000000000002</v>
      </c>
      <c r="F314" s="49">
        <f t="shared" si="4"/>
        <v>2384.9590000000003</v>
      </c>
      <c r="G314" s="10" t="s">
        <v>11</v>
      </c>
    </row>
    <row r="315" spans="2:7">
      <c r="B315" s="45" t="s">
        <v>26</v>
      </c>
      <c r="C315" s="46">
        <v>0.7155555555555555</v>
      </c>
      <c r="D315" s="47">
        <v>111</v>
      </c>
      <c r="E315" s="48">
        <v>6.1310000000000002</v>
      </c>
      <c r="F315" s="49">
        <f t="shared" si="4"/>
        <v>680.54100000000005</v>
      </c>
      <c r="G315" s="10" t="s">
        <v>11</v>
      </c>
    </row>
    <row r="316" spans="2:7">
      <c r="B316" s="45" t="s">
        <v>26</v>
      </c>
      <c r="C316" s="46">
        <v>0.7155555555555555</v>
      </c>
      <c r="D316" s="47">
        <v>1250</v>
      </c>
      <c r="E316" s="48">
        <v>6.1310000000000002</v>
      </c>
      <c r="F316" s="49">
        <f t="shared" si="4"/>
        <v>7663.75</v>
      </c>
      <c r="G316" s="10" t="s">
        <v>11</v>
      </c>
    </row>
    <row r="317" spans="2:7">
      <c r="B317" s="45" t="s">
        <v>26</v>
      </c>
      <c r="C317" s="46">
        <v>0.71732638888888889</v>
      </c>
      <c r="D317" s="47">
        <v>133</v>
      </c>
      <c r="E317" s="48">
        <v>6.1210000000000004</v>
      </c>
      <c r="F317" s="49">
        <f t="shared" si="4"/>
        <v>814.09300000000007</v>
      </c>
      <c r="G317" s="10" t="s">
        <v>11</v>
      </c>
    </row>
    <row r="318" spans="2:7">
      <c r="B318" s="45" t="s">
        <v>26</v>
      </c>
      <c r="C318" s="46">
        <v>0.71732638888888889</v>
      </c>
      <c r="D318" s="47">
        <v>500</v>
      </c>
      <c r="E318" s="48">
        <v>6.1210000000000004</v>
      </c>
      <c r="F318" s="49">
        <f t="shared" si="4"/>
        <v>3060.5</v>
      </c>
      <c r="G318" s="10" t="s">
        <v>11</v>
      </c>
    </row>
    <row r="319" spans="2:7">
      <c r="B319" s="45" t="s">
        <v>26</v>
      </c>
      <c r="C319" s="46">
        <v>0.71901620370370367</v>
      </c>
      <c r="D319" s="47">
        <v>128</v>
      </c>
      <c r="E319" s="48">
        <v>6.14</v>
      </c>
      <c r="F319" s="49">
        <f t="shared" si="4"/>
        <v>785.92</v>
      </c>
      <c r="G319" s="10" t="s">
        <v>11</v>
      </c>
    </row>
    <row r="320" spans="2:7">
      <c r="B320" s="45" t="s">
        <v>26</v>
      </c>
      <c r="C320" s="46">
        <v>0.71901620370370367</v>
      </c>
      <c r="D320" s="47">
        <v>500</v>
      </c>
      <c r="E320" s="48">
        <v>6.14</v>
      </c>
      <c r="F320" s="49">
        <f t="shared" si="4"/>
        <v>3070</v>
      </c>
      <c r="G320" s="10" t="s">
        <v>11</v>
      </c>
    </row>
    <row r="321" spans="2:7">
      <c r="B321" s="45" t="s">
        <v>26</v>
      </c>
      <c r="C321" s="46">
        <v>0.71901620370370367</v>
      </c>
      <c r="D321" s="47">
        <v>500</v>
      </c>
      <c r="E321" s="48">
        <v>6.14</v>
      </c>
      <c r="F321" s="49">
        <f t="shared" si="4"/>
        <v>3070</v>
      </c>
      <c r="G321" s="10" t="s">
        <v>11</v>
      </c>
    </row>
    <row r="322" spans="2:7">
      <c r="B322" s="45" t="s">
        <v>26</v>
      </c>
      <c r="C322" s="46">
        <v>0.71901620370370367</v>
      </c>
      <c r="D322" s="47">
        <v>500</v>
      </c>
      <c r="E322" s="48">
        <v>6.14</v>
      </c>
      <c r="F322" s="49">
        <f t="shared" si="4"/>
        <v>3070</v>
      </c>
      <c r="G322" s="10" t="s">
        <v>11</v>
      </c>
    </row>
    <row r="323" spans="2:7">
      <c r="B323" s="45" t="s">
        <v>26</v>
      </c>
      <c r="C323" s="46">
        <v>0.71901620370370367</v>
      </c>
      <c r="D323" s="47">
        <v>32</v>
      </c>
      <c r="E323" s="48">
        <v>6.14</v>
      </c>
      <c r="F323" s="49">
        <f t="shared" si="4"/>
        <v>196.48</v>
      </c>
      <c r="G323" s="10" t="s">
        <v>11</v>
      </c>
    </row>
    <row r="324" spans="2:7">
      <c r="B324" s="45" t="s">
        <v>26</v>
      </c>
      <c r="C324" s="46">
        <v>0.7190509259259259</v>
      </c>
      <c r="D324" s="47">
        <v>207</v>
      </c>
      <c r="E324" s="48">
        <v>6.14</v>
      </c>
      <c r="F324" s="49">
        <f t="shared" si="4"/>
        <v>1270.98</v>
      </c>
      <c r="G324" s="10" t="s">
        <v>11</v>
      </c>
    </row>
    <row r="325" spans="2:7">
      <c r="B325" s="45" t="s">
        <v>26</v>
      </c>
      <c r="C325" s="46">
        <v>0.7193518518518518</v>
      </c>
      <c r="D325" s="47">
        <v>146</v>
      </c>
      <c r="E325" s="48">
        <v>6.15</v>
      </c>
      <c r="F325" s="49">
        <f t="shared" si="4"/>
        <v>897.90000000000009</v>
      </c>
      <c r="G325" s="10" t="s">
        <v>11</v>
      </c>
    </row>
    <row r="326" spans="2:7">
      <c r="B326" s="45" t="s">
        <v>26</v>
      </c>
      <c r="C326" s="46">
        <v>0.7193518518518518</v>
      </c>
      <c r="D326" s="47">
        <v>1000</v>
      </c>
      <c r="E326" s="48">
        <v>6.15</v>
      </c>
      <c r="F326" s="49">
        <f t="shared" si="4"/>
        <v>6150</v>
      </c>
      <c r="G326" s="10" t="s">
        <v>11</v>
      </c>
    </row>
    <row r="327" spans="2:7">
      <c r="B327" s="45" t="s">
        <v>26</v>
      </c>
      <c r="C327" s="46">
        <v>0.71938657407407414</v>
      </c>
      <c r="D327" s="47">
        <v>88</v>
      </c>
      <c r="E327" s="48">
        <v>6.15</v>
      </c>
      <c r="F327" s="49">
        <f t="shared" si="4"/>
        <v>541.20000000000005</v>
      </c>
      <c r="G327" s="10" t="s">
        <v>11</v>
      </c>
    </row>
    <row r="328" spans="2:7">
      <c r="B328" s="45" t="s">
        <v>26</v>
      </c>
      <c r="C328" s="46">
        <v>0.71938657407407414</v>
      </c>
      <c r="D328" s="47">
        <v>88</v>
      </c>
      <c r="E328" s="48">
        <v>6.15</v>
      </c>
      <c r="F328" s="49">
        <f t="shared" si="4"/>
        <v>541.20000000000005</v>
      </c>
      <c r="G328" s="10" t="s">
        <v>11</v>
      </c>
    </row>
    <row r="329" spans="2:7">
      <c r="B329" s="45" t="s">
        <v>26</v>
      </c>
      <c r="C329" s="46">
        <v>0.71938657407407414</v>
      </c>
      <c r="D329" s="47">
        <v>412</v>
      </c>
      <c r="E329" s="48">
        <v>6.15</v>
      </c>
      <c r="F329" s="49">
        <f t="shared" si="4"/>
        <v>2533.8000000000002</v>
      </c>
      <c r="G329" s="10" t="s">
        <v>11</v>
      </c>
    </row>
    <row r="330" spans="2:7">
      <c r="B330" s="45" t="s">
        <v>26</v>
      </c>
      <c r="C330" s="46">
        <v>0.71947916666666656</v>
      </c>
      <c r="D330" s="47">
        <v>266</v>
      </c>
      <c r="E330" s="48">
        <v>6.15</v>
      </c>
      <c r="F330" s="49">
        <f t="shared" ref="F330:F393" si="5">D330*E330</f>
        <v>1635.9</v>
      </c>
      <c r="G330" s="10" t="s">
        <v>11</v>
      </c>
    </row>
    <row r="331" spans="2:7">
      <c r="B331" s="45" t="s">
        <v>26</v>
      </c>
      <c r="C331" s="46">
        <v>0.71959490740740739</v>
      </c>
      <c r="D331" s="47">
        <v>40</v>
      </c>
      <c r="E331" s="48">
        <v>6.1529999999999996</v>
      </c>
      <c r="F331" s="49">
        <f t="shared" si="5"/>
        <v>246.11999999999998</v>
      </c>
      <c r="G331" s="10" t="s">
        <v>11</v>
      </c>
    </row>
    <row r="332" spans="2:7">
      <c r="B332" s="45" t="s">
        <v>27</v>
      </c>
      <c r="C332" s="46">
        <v>0.38678240740740738</v>
      </c>
      <c r="D332" s="47">
        <v>500</v>
      </c>
      <c r="E332" s="48">
        <v>6.3019999999999996</v>
      </c>
      <c r="F332" s="49">
        <f t="shared" si="5"/>
        <v>3151</v>
      </c>
      <c r="G332" s="10" t="s">
        <v>11</v>
      </c>
    </row>
    <row r="333" spans="2:7">
      <c r="B333" s="45" t="s">
        <v>27</v>
      </c>
      <c r="C333" s="46">
        <v>0.38678240740740738</v>
      </c>
      <c r="D333" s="47">
        <v>500</v>
      </c>
      <c r="E333" s="48">
        <v>6.3019999999999996</v>
      </c>
      <c r="F333" s="49">
        <f t="shared" si="5"/>
        <v>3151</v>
      </c>
      <c r="G333" s="10" t="s">
        <v>11</v>
      </c>
    </row>
    <row r="334" spans="2:7">
      <c r="B334" s="45" t="s">
        <v>27</v>
      </c>
      <c r="C334" s="46">
        <v>0.38678240740740738</v>
      </c>
      <c r="D334" s="47">
        <v>500</v>
      </c>
      <c r="E334" s="48">
        <v>6.3019999999999996</v>
      </c>
      <c r="F334" s="49">
        <f t="shared" si="5"/>
        <v>3151</v>
      </c>
      <c r="G334" s="10" t="s">
        <v>11</v>
      </c>
    </row>
    <row r="335" spans="2:7">
      <c r="B335" s="45" t="s">
        <v>27</v>
      </c>
      <c r="C335" s="46">
        <v>0.38678240740740738</v>
      </c>
      <c r="D335" s="47">
        <v>500</v>
      </c>
      <c r="E335" s="48">
        <v>6.3019999999999996</v>
      </c>
      <c r="F335" s="49">
        <f t="shared" si="5"/>
        <v>3151</v>
      </c>
      <c r="G335" s="10" t="s">
        <v>11</v>
      </c>
    </row>
    <row r="336" spans="2:7">
      <c r="B336" s="45" t="s">
        <v>27</v>
      </c>
      <c r="C336" s="46">
        <v>0.38694444444444448</v>
      </c>
      <c r="D336" s="47">
        <v>500</v>
      </c>
      <c r="E336" s="48">
        <v>6.3019999999999996</v>
      </c>
      <c r="F336" s="49">
        <f t="shared" si="5"/>
        <v>3151</v>
      </c>
      <c r="G336" s="10" t="s">
        <v>11</v>
      </c>
    </row>
    <row r="337" spans="2:7">
      <c r="B337" s="45" t="s">
        <v>27</v>
      </c>
      <c r="C337" s="46">
        <v>0.38694444444444448</v>
      </c>
      <c r="D337" s="47">
        <v>500</v>
      </c>
      <c r="E337" s="48">
        <v>6.2859999999999996</v>
      </c>
      <c r="F337" s="49">
        <f t="shared" si="5"/>
        <v>3143</v>
      </c>
      <c r="G337" s="10" t="s">
        <v>11</v>
      </c>
    </row>
    <row r="338" spans="2:7">
      <c r="B338" s="45" t="s">
        <v>27</v>
      </c>
      <c r="C338" s="46">
        <v>0.3871296296296296</v>
      </c>
      <c r="D338" s="47">
        <v>500</v>
      </c>
      <c r="E338" s="48">
        <v>6.2859999999999996</v>
      </c>
      <c r="F338" s="49">
        <f t="shared" si="5"/>
        <v>3143</v>
      </c>
      <c r="G338" s="10" t="s">
        <v>11</v>
      </c>
    </row>
    <row r="339" spans="2:7">
      <c r="B339" s="45" t="s">
        <v>27</v>
      </c>
      <c r="C339" s="46">
        <v>0.3871296296296296</v>
      </c>
      <c r="D339" s="47">
        <v>500</v>
      </c>
      <c r="E339" s="48">
        <v>6.2859999999999996</v>
      </c>
      <c r="F339" s="49">
        <f t="shared" si="5"/>
        <v>3143</v>
      </c>
      <c r="G339" s="10" t="s">
        <v>11</v>
      </c>
    </row>
    <row r="340" spans="2:7">
      <c r="B340" s="45" t="s">
        <v>27</v>
      </c>
      <c r="C340" s="46">
        <v>0.3871296296296296</v>
      </c>
      <c r="D340" s="47">
        <v>500</v>
      </c>
      <c r="E340" s="48">
        <v>6.2859999999999996</v>
      </c>
      <c r="F340" s="49">
        <f t="shared" si="5"/>
        <v>3143</v>
      </c>
      <c r="G340" s="10" t="s">
        <v>11</v>
      </c>
    </row>
    <row r="341" spans="2:7">
      <c r="B341" s="45" t="s">
        <v>27</v>
      </c>
      <c r="C341" s="46">
        <v>0.3871296296296296</v>
      </c>
      <c r="D341" s="47">
        <v>500</v>
      </c>
      <c r="E341" s="48">
        <v>6.2859999999999996</v>
      </c>
      <c r="F341" s="49">
        <f t="shared" si="5"/>
        <v>3143</v>
      </c>
      <c r="G341" s="10" t="s">
        <v>11</v>
      </c>
    </row>
    <row r="342" spans="2:7">
      <c r="B342" s="45" t="s">
        <v>27</v>
      </c>
      <c r="C342" s="46">
        <v>0.38918981481481479</v>
      </c>
      <c r="D342" s="47">
        <v>1000</v>
      </c>
      <c r="E342" s="48">
        <v>6.2469999999999999</v>
      </c>
      <c r="F342" s="49">
        <f t="shared" si="5"/>
        <v>6247</v>
      </c>
      <c r="G342" s="10" t="s">
        <v>11</v>
      </c>
    </row>
    <row r="343" spans="2:7">
      <c r="B343" s="45" t="s">
        <v>27</v>
      </c>
      <c r="C343" s="46">
        <v>0.38918981481481479</v>
      </c>
      <c r="D343" s="47">
        <v>340</v>
      </c>
      <c r="E343" s="48">
        <v>6.2460000000000004</v>
      </c>
      <c r="F343" s="49">
        <f t="shared" si="5"/>
        <v>2123.6400000000003</v>
      </c>
      <c r="G343" s="10" t="s">
        <v>11</v>
      </c>
    </row>
    <row r="344" spans="2:7">
      <c r="B344" s="45" t="s">
        <v>27</v>
      </c>
      <c r="C344" s="46">
        <v>0.38918981481481479</v>
      </c>
      <c r="D344" s="47">
        <v>250</v>
      </c>
      <c r="E344" s="48">
        <v>6.2469999999999999</v>
      </c>
      <c r="F344" s="49">
        <f t="shared" si="5"/>
        <v>1561.75</v>
      </c>
      <c r="G344" s="10" t="s">
        <v>11</v>
      </c>
    </row>
    <row r="345" spans="2:7">
      <c r="B345" s="45" t="s">
        <v>27</v>
      </c>
      <c r="C345" s="46">
        <v>0.3899305555555555</v>
      </c>
      <c r="D345" s="47">
        <v>250</v>
      </c>
      <c r="E345" s="48">
        <v>6.2469999999999999</v>
      </c>
      <c r="F345" s="49">
        <f t="shared" si="5"/>
        <v>1561.75</v>
      </c>
      <c r="G345" s="10" t="s">
        <v>11</v>
      </c>
    </row>
    <row r="346" spans="2:7">
      <c r="B346" s="45" t="s">
        <v>27</v>
      </c>
      <c r="C346" s="46">
        <v>0.39046296296296296</v>
      </c>
      <c r="D346" s="47">
        <v>500</v>
      </c>
      <c r="E346" s="48">
        <v>6.2469999999999999</v>
      </c>
      <c r="F346" s="49">
        <f t="shared" si="5"/>
        <v>3123.5</v>
      </c>
      <c r="G346" s="10" t="s">
        <v>11</v>
      </c>
    </row>
    <row r="347" spans="2:7">
      <c r="B347" s="45" t="s">
        <v>27</v>
      </c>
      <c r="C347" s="46">
        <v>0.39046296296296296</v>
      </c>
      <c r="D347" s="47">
        <v>160</v>
      </c>
      <c r="E347" s="48">
        <v>6.2469999999999999</v>
      </c>
      <c r="F347" s="49">
        <f t="shared" si="5"/>
        <v>999.52</v>
      </c>
      <c r="G347" s="10" t="s">
        <v>11</v>
      </c>
    </row>
    <row r="348" spans="2:7">
      <c r="B348" s="45" t="s">
        <v>27</v>
      </c>
      <c r="C348" s="46">
        <v>0.3947222222222222</v>
      </c>
      <c r="D348" s="47">
        <v>862</v>
      </c>
      <c r="E348" s="48">
        <v>6.24</v>
      </c>
      <c r="F348" s="49">
        <f t="shared" si="5"/>
        <v>5378.88</v>
      </c>
      <c r="G348" s="10" t="s">
        <v>11</v>
      </c>
    </row>
    <row r="349" spans="2:7">
      <c r="B349" s="45" t="s">
        <v>27</v>
      </c>
      <c r="C349" s="46">
        <v>0.3947222222222222</v>
      </c>
      <c r="D349" s="47">
        <v>500</v>
      </c>
      <c r="E349" s="48">
        <v>6.24</v>
      </c>
      <c r="F349" s="49">
        <f t="shared" si="5"/>
        <v>3120</v>
      </c>
      <c r="G349" s="10" t="s">
        <v>11</v>
      </c>
    </row>
    <row r="350" spans="2:7">
      <c r="B350" s="45" t="s">
        <v>27</v>
      </c>
      <c r="C350" s="46">
        <v>0.3947222222222222</v>
      </c>
      <c r="D350" s="47">
        <v>500</v>
      </c>
      <c r="E350" s="48">
        <v>6.24</v>
      </c>
      <c r="F350" s="49">
        <f t="shared" si="5"/>
        <v>3120</v>
      </c>
      <c r="G350" s="10" t="s">
        <v>11</v>
      </c>
    </row>
    <row r="351" spans="2:7">
      <c r="B351" s="45" t="s">
        <v>27</v>
      </c>
      <c r="C351" s="46">
        <v>0.39483796296296297</v>
      </c>
      <c r="D351" s="47">
        <v>349</v>
      </c>
      <c r="E351" s="48">
        <v>6.24</v>
      </c>
      <c r="F351" s="49">
        <f t="shared" si="5"/>
        <v>2177.7600000000002</v>
      </c>
      <c r="G351" s="10" t="s">
        <v>11</v>
      </c>
    </row>
    <row r="352" spans="2:7">
      <c r="B352" s="45" t="s">
        <v>27</v>
      </c>
      <c r="C352" s="46">
        <v>0.39483796296296297</v>
      </c>
      <c r="D352" s="47">
        <v>151</v>
      </c>
      <c r="E352" s="48">
        <v>6.24</v>
      </c>
      <c r="F352" s="49">
        <f t="shared" si="5"/>
        <v>942.24</v>
      </c>
      <c r="G352" s="10" t="s">
        <v>11</v>
      </c>
    </row>
    <row r="353" spans="2:7">
      <c r="B353" s="45" t="s">
        <v>27</v>
      </c>
      <c r="C353" s="46">
        <v>0.39510416666666665</v>
      </c>
      <c r="D353" s="47">
        <v>11</v>
      </c>
      <c r="E353" s="48">
        <v>6.24</v>
      </c>
      <c r="F353" s="49">
        <f t="shared" si="5"/>
        <v>68.64</v>
      </c>
      <c r="G353" s="10" t="s">
        <v>11</v>
      </c>
    </row>
    <row r="354" spans="2:7">
      <c r="B354" s="45" t="s">
        <v>27</v>
      </c>
      <c r="C354" s="46">
        <v>0.39510416666666665</v>
      </c>
      <c r="D354" s="47">
        <v>127</v>
      </c>
      <c r="E354" s="48">
        <v>6.24</v>
      </c>
      <c r="F354" s="49">
        <f t="shared" si="5"/>
        <v>792.48</v>
      </c>
      <c r="G354" s="10" t="s">
        <v>11</v>
      </c>
    </row>
    <row r="355" spans="2:7">
      <c r="B355" s="45" t="s">
        <v>27</v>
      </c>
      <c r="C355" s="46">
        <v>0.39675925925925926</v>
      </c>
      <c r="D355" s="47">
        <v>46</v>
      </c>
      <c r="E355" s="48">
        <v>6.2030000000000003</v>
      </c>
      <c r="F355" s="49">
        <f t="shared" si="5"/>
        <v>285.33800000000002</v>
      </c>
      <c r="G355" s="10" t="s">
        <v>11</v>
      </c>
    </row>
    <row r="356" spans="2:7">
      <c r="B356" s="45" t="s">
        <v>27</v>
      </c>
      <c r="C356" s="46">
        <v>0.39675925925925926</v>
      </c>
      <c r="D356" s="47">
        <v>46</v>
      </c>
      <c r="E356" s="48">
        <v>6.2030000000000003</v>
      </c>
      <c r="F356" s="49">
        <f t="shared" si="5"/>
        <v>285.33800000000002</v>
      </c>
      <c r="G356" s="10" t="s">
        <v>11</v>
      </c>
    </row>
    <row r="357" spans="2:7">
      <c r="B357" s="45" t="s">
        <v>27</v>
      </c>
      <c r="C357" s="46">
        <v>0.39675925925925926</v>
      </c>
      <c r="D357" s="47">
        <v>454</v>
      </c>
      <c r="E357" s="48">
        <v>6.2030000000000003</v>
      </c>
      <c r="F357" s="49">
        <f t="shared" si="5"/>
        <v>2816.1620000000003</v>
      </c>
      <c r="G357" s="10" t="s">
        <v>11</v>
      </c>
    </row>
    <row r="358" spans="2:7">
      <c r="B358" s="45" t="s">
        <v>27</v>
      </c>
      <c r="C358" s="46">
        <v>0.39778935185185182</v>
      </c>
      <c r="D358" s="47">
        <v>454</v>
      </c>
      <c r="E358" s="48">
        <v>6.2030000000000003</v>
      </c>
      <c r="F358" s="49">
        <f t="shared" si="5"/>
        <v>2816.1620000000003</v>
      </c>
      <c r="G358" s="10" t="s">
        <v>11</v>
      </c>
    </row>
    <row r="359" spans="2:7">
      <c r="B359" s="45" t="s">
        <v>27</v>
      </c>
      <c r="C359" s="46">
        <v>0.40388888888888891</v>
      </c>
      <c r="D359" s="47">
        <v>127</v>
      </c>
      <c r="E359" s="48">
        <v>6.2140000000000004</v>
      </c>
      <c r="F359" s="49">
        <f t="shared" si="5"/>
        <v>789.178</v>
      </c>
      <c r="G359" s="10" t="s">
        <v>11</v>
      </c>
    </row>
    <row r="360" spans="2:7">
      <c r="B360" s="45" t="s">
        <v>27</v>
      </c>
      <c r="C360" s="46">
        <v>0.40388888888888891</v>
      </c>
      <c r="D360" s="47">
        <v>350</v>
      </c>
      <c r="E360" s="48">
        <v>6.2140000000000004</v>
      </c>
      <c r="F360" s="49">
        <f t="shared" si="5"/>
        <v>2174.9</v>
      </c>
      <c r="G360" s="10" t="s">
        <v>11</v>
      </c>
    </row>
    <row r="361" spans="2:7">
      <c r="B361" s="45" t="s">
        <v>27</v>
      </c>
      <c r="C361" s="46">
        <v>0.40388888888888891</v>
      </c>
      <c r="D361" s="47">
        <v>127</v>
      </c>
      <c r="E361" s="48">
        <v>6.2140000000000004</v>
      </c>
      <c r="F361" s="49">
        <f t="shared" si="5"/>
        <v>789.178</v>
      </c>
      <c r="G361" s="10" t="s">
        <v>11</v>
      </c>
    </row>
    <row r="362" spans="2:7">
      <c r="B362" s="45" t="s">
        <v>27</v>
      </c>
      <c r="C362" s="46">
        <v>0.40388888888888891</v>
      </c>
      <c r="D362" s="47">
        <v>23</v>
      </c>
      <c r="E362" s="48">
        <v>6.2140000000000004</v>
      </c>
      <c r="F362" s="49">
        <f t="shared" si="5"/>
        <v>142.922</v>
      </c>
      <c r="G362" s="10" t="s">
        <v>11</v>
      </c>
    </row>
    <row r="363" spans="2:7">
      <c r="B363" s="45" t="s">
        <v>27</v>
      </c>
      <c r="C363" s="46">
        <v>0.40388888888888891</v>
      </c>
      <c r="D363" s="47">
        <v>101</v>
      </c>
      <c r="E363" s="48">
        <v>6.2140000000000004</v>
      </c>
      <c r="F363" s="49">
        <f t="shared" si="5"/>
        <v>627.61400000000003</v>
      </c>
      <c r="G363" s="10" t="s">
        <v>11</v>
      </c>
    </row>
    <row r="364" spans="2:7">
      <c r="B364" s="45" t="s">
        <v>27</v>
      </c>
      <c r="C364" s="46">
        <v>0.40388888888888891</v>
      </c>
      <c r="D364" s="47">
        <v>23</v>
      </c>
      <c r="E364" s="48">
        <v>6.2140000000000004</v>
      </c>
      <c r="F364" s="49">
        <f t="shared" si="5"/>
        <v>142.922</v>
      </c>
      <c r="G364" s="10" t="s">
        <v>11</v>
      </c>
    </row>
    <row r="365" spans="2:7">
      <c r="B365" s="45" t="s">
        <v>27</v>
      </c>
      <c r="C365" s="46">
        <v>0.40388888888888891</v>
      </c>
      <c r="D365" s="47">
        <v>477</v>
      </c>
      <c r="E365" s="48">
        <v>6.2140000000000004</v>
      </c>
      <c r="F365" s="49">
        <f t="shared" si="5"/>
        <v>2964.078</v>
      </c>
      <c r="G365" s="10" t="s">
        <v>11</v>
      </c>
    </row>
    <row r="366" spans="2:7">
      <c r="B366" s="45" t="s">
        <v>27</v>
      </c>
      <c r="C366" s="46">
        <v>0.40388888888888891</v>
      </c>
      <c r="D366" s="47">
        <v>500</v>
      </c>
      <c r="E366" s="48">
        <v>6.2140000000000004</v>
      </c>
      <c r="F366" s="49">
        <f t="shared" si="5"/>
        <v>3107</v>
      </c>
      <c r="G366" s="10" t="s">
        <v>11</v>
      </c>
    </row>
    <row r="367" spans="2:7">
      <c r="B367" s="45" t="s">
        <v>27</v>
      </c>
      <c r="C367" s="46">
        <v>0.40388888888888891</v>
      </c>
      <c r="D367" s="47">
        <v>156</v>
      </c>
      <c r="E367" s="48">
        <v>6.2140000000000004</v>
      </c>
      <c r="F367" s="49">
        <f t="shared" si="5"/>
        <v>969.38400000000001</v>
      </c>
      <c r="G367" s="10" t="s">
        <v>11</v>
      </c>
    </row>
    <row r="368" spans="2:7">
      <c r="B368" s="45" t="s">
        <v>27</v>
      </c>
      <c r="C368" s="46">
        <v>0.40388888888888891</v>
      </c>
      <c r="D368" s="47">
        <v>1250</v>
      </c>
      <c r="E368" s="48">
        <v>6.2140000000000004</v>
      </c>
      <c r="F368" s="49">
        <f t="shared" si="5"/>
        <v>7767.5000000000009</v>
      </c>
      <c r="G368" s="10" t="s">
        <v>11</v>
      </c>
    </row>
    <row r="369" spans="2:7">
      <c r="B369" s="45" t="s">
        <v>27</v>
      </c>
      <c r="C369" s="46">
        <v>0.40388888888888891</v>
      </c>
      <c r="D369" s="47">
        <v>366</v>
      </c>
      <c r="E369" s="48">
        <v>6.2140000000000004</v>
      </c>
      <c r="F369" s="49">
        <f t="shared" si="5"/>
        <v>2274.3240000000001</v>
      </c>
      <c r="G369" s="10" t="s">
        <v>11</v>
      </c>
    </row>
    <row r="370" spans="2:7">
      <c r="B370" s="45" t="s">
        <v>27</v>
      </c>
      <c r="C370" s="46">
        <v>0.40388888888888891</v>
      </c>
      <c r="D370" s="47">
        <v>500</v>
      </c>
      <c r="E370" s="48">
        <v>6.2140000000000004</v>
      </c>
      <c r="F370" s="49">
        <f t="shared" si="5"/>
        <v>3107</v>
      </c>
      <c r="G370" s="10" t="s">
        <v>11</v>
      </c>
    </row>
    <row r="371" spans="2:7">
      <c r="B371" s="45" t="s">
        <v>27</v>
      </c>
      <c r="C371" s="46">
        <v>0.40424768518518522</v>
      </c>
      <c r="D371" s="47">
        <v>454</v>
      </c>
      <c r="E371" s="48">
        <v>6.2169999999999996</v>
      </c>
      <c r="F371" s="49">
        <f t="shared" si="5"/>
        <v>2822.518</v>
      </c>
      <c r="G371" s="10" t="s">
        <v>11</v>
      </c>
    </row>
    <row r="372" spans="2:7">
      <c r="B372" s="45" t="s">
        <v>27</v>
      </c>
      <c r="C372" s="46">
        <v>0.40424768518518522</v>
      </c>
      <c r="D372" s="47">
        <v>1250</v>
      </c>
      <c r="E372" s="48">
        <v>6.2169999999999996</v>
      </c>
      <c r="F372" s="49">
        <f t="shared" si="5"/>
        <v>7771.25</v>
      </c>
      <c r="G372" s="10" t="s">
        <v>11</v>
      </c>
    </row>
    <row r="373" spans="2:7">
      <c r="B373" s="45" t="s">
        <v>27</v>
      </c>
      <c r="C373" s="46">
        <v>0.40424768518518522</v>
      </c>
      <c r="D373" s="47">
        <v>454</v>
      </c>
      <c r="E373" s="48">
        <v>6.2169999999999996</v>
      </c>
      <c r="F373" s="49">
        <f t="shared" si="5"/>
        <v>2822.518</v>
      </c>
      <c r="G373" s="10" t="s">
        <v>11</v>
      </c>
    </row>
    <row r="374" spans="2:7">
      <c r="B374" s="45" t="s">
        <v>27</v>
      </c>
      <c r="C374" s="46">
        <v>0.40424768518518522</v>
      </c>
      <c r="D374" s="47">
        <v>46</v>
      </c>
      <c r="E374" s="48">
        <v>6.2169999999999996</v>
      </c>
      <c r="F374" s="49">
        <f t="shared" si="5"/>
        <v>285.98199999999997</v>
      </c>
      <c r="G374" s="10" t="s">
        <v>11</v>
      </c>
    </row>
    <row r="375" spans="2:7">
      <c r="B375" s="45" t="s">
        <v>27</v>
      </c>
      <c r="C375" s="46">
        <v>0.40424768518518522</v>
      </c>
      <c r="D375" s="47">
        <v>296</v>
      </c>
      <c r="E375" s="48">
        <v>6.2169999999999996</v>
      </c>
      <c r="F375" s="49">
        <f t="shared" si="5"/>
        <v>1840.232</v>
      </c>
      <c r="G375" s="10" t="s">
        <v>11</v>
      </c>
    </row>
    <row r="376" spans="2:7">
      <c r="B376" s="45" t="s">
        <v>27</v>
      </c>
      <c r="C376" s="46">
        <v>0.41362268518518519</v>
      </c>
      <c r="D376" s="47">
        <v>375</v>
      </c>
      <c r="E376" s="48">
        <v>6.2089999999999996</v>
      </c>
      <c r="F376" s="49">
        <f t="shared" si="5"/>
        <v>2328.375</v>
      </c>
      <c r="G376" s="10" t="s">
        <v>11</v>
      </c>
    </row>
    <row r="377" spans="2:7">
      <c r="B377" s="45" t="s">
        <v>27</v>
      </c>
      <c r="C377" s="46">
        <v>0.41362268518518519</v>
      </c>
      <c r="D377" s="47">
        <v>500</v>
      </c>
      <c r="E377" s="48">
        <v>6.2089999999999996</v>
      </c>
      <c r="F377" s="49">
        <f t="shared" si="5"/>
        <v>3104.5</v>
      </c>
      <c r="G377" s="10" t="s">
        <v>11</v>
      </c>
    </row>
    <row r="378" spans="2:7">
      <c r="B378" s="45" t="s">
        <v>27</v>
      </c>
      <c r="C378" s="46">
        <v>0.41362268518518519</v>
      </c>
      <c r="D378" s="47">
        <v>375</v>
      </c>
      <c r="E378" s="48">
        <v>6.2089999999999996</v>
      </c>
      <c r="F378" s="49">
        <f t="shared" si="5"/>
        <v>2328.375</v>
      </c>
      <c r="G378" s="10" t="s">
        <v>11</v>
      </c>
    </row>
    <row r="379" spans="2:7">
      <c r="B379" s="45" t="s">
        <v>27</v>
      </c>
      <c r="C379" s="46">
        <v>0.41362268518518519</v>
      </c>
      <c r="D379" s="47">
        <v>1250</v>
      </c>
      <c r="E379" s="48">
        <v>6.2089999999999996</v>
      </c>
      <c r="F379" s="49">
        <f t="shared" si="5"/>
        <v>7761.2499999999991</v>
      </c>
      <c r="G379" s="10" t="s">
        <v>11</v>
      </c>
    </row>
    <row r="380" spans="2:7">
      <c r="B380" s="45" t="s">
        <v>27</v>
      </c>
      <c r="C380" s="46">
        <v>0.4169444444444444</v>
      </c>
      <c r="D380" s="47">
        <v>500</v>
      </c>
      <c r="E380" s="48">
        <v>6.22</v>
      </c>
      <c r="F380" s="49">
        <f t="shared" si="5"/>
        <v>3110</v>
      </c>
      <c r="G380" s="10" t="s">
        <v>11</v>
      </c>
    </row>
    <row r="381" spans="2:7">
      <c r="B381" s="45" t="s">
        <v>27</v>
      </c>
      <c r="C381" s="46">
        <v>0.4169444444444444</v>
      </c>
      <c r="D381" s="47">
        <v>494</v>
      </c>
      <c r="E381" s="48">
        <v>6.22</v>
      </c>
      <c r="F381" s="49">
        <f t="shared" si="5"/>
        <v>3072.68</v>
      </c>
      <c r="G381" s="10" t="s">
        <v>11</v>
      </c>
    </row>
    <row r="382" spans="2:7">
      <c r="B382" s="45" t="s">
        <v>27</v>
      </c>
      <c r="C382" s="46">
        <v>0.4169444444444444</v>
      </c>
      <c r="D382" s="47">
        <v>6</v>
      </c>
      <c r="E382" s="48">
        <v>6.22</v>
      </c>
      <c r="F382" s="49">
        <f t="shared" si="5"/>
        <v>37.32</v>
      </c>
      <c r="G382" s="10" t="s">
        <v>11</v>
      </c>
    </row>
    <row r="383" spans="2:7">
      <c r="B383" s="45" t="s">
        <v>27</v>
      </c>
      <c r="C383" s="46">
        <v>0.4169444444444444</v>
      </c>
      <c r="D383" s="47">
        <v>500</v>
      </c>
      <c r="E383" s="48">
        <v>6.22</v>
      </c>
      <c r="F383" s="49">
        <f t="shared" si="5"/>
        <v>3110</v>
      </c>
      <c r="G383" s="10" t="s">
        <v>11</v>
      </c>
    </row>
    <row r="384" spans="2:7">
      <c r="B384" s="45" t="s">
        <v>27</v>
      </c>
      <c r="C384" s="46">
        <v>0.4169444444444444</v>
      </c>
      <c r="D384" s="47">
        <v>633</v>
      </c>
      <c r="E384" s="48">
        <v>6.22</v>
      </c>
      <c r="F384" s="49">
        <f t="shared" si="5"/>
        <v>3937.2599999999998</v>
      </c>
      <c r="G384" s="10" t="s">
        <v>11</v>
      </c>
    </row>
    <row r="385" spans="2:7">
      <c r="B385" s="45" t="s">
        <v>27</v>
      </c>
      <c r="C385" s="46">
        <v>0.41797453703703707</v>
      </c>
      <c r="D385" s="47">
        <v>367</v>
      </c>
      <c r="E385" s="48">
        <v>6.22</v>
      </c>
      <c r="F385" s="49">
        <f t="shared" si="5"/>
        <v>2282.7399999999998</v>
      </c>
      <c r="G385" s="10" t="s">
        <v>11</v>
      </c>
    </row>
    <row r="386" spans="2:7">
      <c r="B386" s="45" t="s">
        <v>27</v>
      </c>
      <c r="C386" s="46">
        <v>0.42351851851851857</v>
      </c>
      <c r="D386" s="47">
        <v>1000</v>
      </c>
      <c r="E386" s="48">
        <v>6.2110000000000003</v>
      </c>
      <c r="F386" s="49">
        <f t="shared" si="5"/>
        <v>6211</v>
      </c>
      <c r="G386" s="10" t="s">
        <v>11</v>
      </c>
    </row>
    <row r="387" spans="2:7">
      <c r="B387" s="45" t="s">
        <v>27</v>
      </c>
      <c r="C387" s="46">
        <v>0.42351851851851857</v>
      </c>
      <c r="D387" s="47">
        <v>1000</v>
      </c>
      <c r="E387" s="48">
        <v>6.2110000000000003</v>
      </c>
      <c r="F387" s="49">
        <f t="shared" si="5"/>
        <v>6211</v>
      </c>
      <c r="G387" s="10" t="s">
        <v>11</v>
      </c>
    </row>
    <row r="388" spans="2:7">
      <c r="B388" s="45" t="s">
        <v>27</v>
      </c>
      <c r="C388" s="46">
        <v>0.4294675925925926</v>
      </c>
      <c r="D388" s="47">
        <v>1250</v>
      </c>
      <c r="E388" s="48">
        <v>6.2290000000000001</v>
      </c>
      <c r="F388" s="49">
        <f t="shared" si="5"/>
        <v>7786.25</v>
      </c>
      <c r="G388" s="10" t="s">
        <v>11</v>
      </c>
    </row>
    <row r="389" spans="2:7">
      <c r="B389" s="45" t="s">
        <v>27</v>
      </c>
      <c r="C389" s="46">
        <v>0.4294675925925926</v>
      </c>
      <c r="D389" s="47">
        <v>500</v>
      </c>
      <c r="E389" s="48">
        <v>6.2290000000000001</v>
      </c>
      <c r="F389" s="49">
        <f t="shared" si="5"/>
        <v>3114.5</v>
      </c>
      <c r="G389" s="10" t="s">
        <v>11</v>
      </c>
    </row>
    <row r="390" spans="2:7">
      <c r="B390" s="45" t="s">
        <v>27</v>
      </c>
      <c r="C390" s="46">
        <v>0.4294675925925926</v>
      </c>
      <c r="D390" s="47">
        <v>133</v>
      </c>
      <c r="E390" s="48">
        <v>6.2290000000000001</v>
      </c>
      <c r="F390" s="49">
        <f t="shared" si="5"/>
        <v>828.45699999999999</v>
      </c>
      <c r="G390" s="10" t="s">
        <v>11</v>
      </c>
    </row>
    <row r="391" spans="2:7">
      <c r="B391" s="45" t="s">
        <v>27</v>
      </c>
      <c r="C391" s="46">
        <v>0.4294675925925926</v>
      </c>
      <c r="D391" s="47">
        <v>367</v>
      </c>
      <c r="E391" s="48">
        <v>6.2290000000000001</v>
      </c>
      <c r="F391" s="49">
        <f t="shared" si="5"/>
        <v>2286.0430000000001</v>
      </c>
      <c r="G391" s="10" t="s">
        <v>11</v>
      </c>
    </row>
    <row r="392" spans="2:7">
      <c r="B392" s="45" t="s">
        <v>27</v>
      </c>
      <c r="C392" s="46">
        <v>0.4294675925925926</v>
      </c>
      <c r="D392" s="47">
        <v>750</v>
      </c>
      <c r="E392" s="48">
        <v>6.2290000000000001</v>
      </c>
      <c r="F392" s="49">
        <f t="shared" si="5"/>
        <v>4671.75</v>
      </c>
      <c r="G392" s="10" t="s">
        <v>11</v>
      </c>
    </row>
    <row r="393" spans="2:7">
      <c r="B393" s="45" t="s">
        <v>27</v>
      </c>
      <c r="C393" s="46">
        <v>0.4352199074074074</v>
      </c>
      <c r="D393" s="47">
        <v>1250</v>
      </c>
      <c r="E393" s="48">
        <v>6.2389999999999999</v>
      </c>
      <c r="F393" s="49">
        <f t="shared" si="5"/>
        <v>7798.75</v>
      </c>
      <c r="G393" s="10" t="s">
        <v>11</v>
      </c>
    </row>
    <row r="394" spans="2:7">
      <c r="B394" s="45" t="s">
        <v>27</v>
      </c>
      <c r="C394" s="46">
        <v>0.43579861111111112</v>
      </c>
      <c r="D394" s="47">
        <v>250</v>
      </c>
      <c r="E394" s="48">
        <v>6.2389999999999999</v>
      </c>
      <c r="F394" s="49">
        <f t="shared" ref="F394:F457" si="6">D394*E394</f>
        <v>1559.75</v>
      </c>
      <c r="G394" s="10" t="s">
        <v>11</v>
      </c>
    </row>
    <row r="395" spans="2:7">
      <c r="B395" s="45" t="s">
        <v>27</v>
      </c>
      <c r="C395" s="46">
        <v>0.43579861111111112</v>
      </c>
      <c r="D395" s="47">
        <v>307</v>
      </c>
      <c r="E395" s="48">
        <v>6.2389999999999999</v>
      </c>
      <c r="F395" s="49">
        <f t="shared" si="6"/>
        <v>1915.373</v>
      </c>
      <c r="G395" s="10" t="s">
        <v>11</v>
      </c>
    </row>
    <row r="396" spans="2:7">
      <c r="B396" s="45" t="s">
        <v>27</v>
      </c>
      <c r="C396" s="46">
        <v>0.43579861111111112</v>
      </c>
      <c r="D396" s="47">
        <v>193</v>
      </c>
      <c r="E396" s="48">
        <v>6.2389999999999999</v>
      </c>
      <c r="F396" s="49">
        <f t="shared" si="6"/>
        <v>1204.127</v>
      </c>
      <c r="G396" s="10" t="s">
        <v>11</v>
      </c>
    </row>
    <row r="397" spans="2:7">
      <c r="B397" s="45" t="s">
        <v>27</v>
      </c>
      <c r="C397" s="46">
        <v>0.43579861111111112</v>
      </c>
      <c r="D397" s="47">
        <v>500</v>
      </c>
      <c r="E397" s="48">
        <v>6.2389999999999999</v>
      </c>
      <c r="F397" s="49">
        <f t="shared" si="6"/>
        <v>3119.5</v>
      </c>
      <c r="G397" s="10" t="s">
        <v>11</v>
      </c>
    </row>
    <row r="398" spans="2:7">
      <c r="B398" s="45" t="s">
        <v>27</v>
      </c>
      <c r="C398" s="46">
        <v>0.45089120370370367</v>
      </c>
      <c r="D398" s="47">
        <v>100</v>
      </c>
      <c r="E398" s="48">
        <v>6.27</v>
      </c>
      <c r="F398" s="49">
        <f t="shared" si="6"/>
        <v>627</v>
      </c>
      <c r="G398" s="10" t="s">
        <v>11</v>
      </c>
    </row>
    <row r="399" spans="2:7">
      <c r="B399" s="45" t="s">
        <v>27</v>
      </c>
      <c r="C399" s="46">
        <v>0.45185185185185189</v>
      </c>
      <c r="D399" s="47">
        <v>82</v>
      </c>
      <c r="E399" s="48">
        <v>6.27</v>
      </c>
      <c r="F399" s="49">
        <f t="shared" si="6"/>
        <v>514.14</v>
      </c>
      <c r="G399" s="10" t="s">
        <v>11</v>
      </c>
    </row>
    <row r="400" spans="2:7">
      <c r="B400" s="45" t="s">
        <v>27</v>
      </c>
      <c r="C400" s="46">
        <v>0.45185185185185189</v>
      </c>
      <c r="D400" s="47">
        <v>191</v>
      </c>
      <c r="E400" s="48">
        <v>6.27</v>
      </c>
      <c r="F400" s="49">
        <f t="shared" si="6"/>
        <v>1197.57</v>
      </c>
      <c r="G400" s="10" t="s">
        <v>11</v>
      </c>
    </row>
    <row r="401" spans="2:7">
      <c r="B401" s="45" t="s">
        <v>27</v>
      </c>
      <c r="C401" s="46">
        <v>0.45185185185185189</v>
      </c>
      <c r="D401" s="47">
        <v>127</v>
      </c>
      <c r="E401" s="48">
        <v>6.27</v>
      </c>
      <c r="F401" s="49">
        <f t="shared" si="6"/>
        <v>796.29</v>
      </c>
      <c r="G401" s="10" t="s">
        <v>11</v>
      </c>
    </row>
    <row r="402" spans="2:7">
      <c r="B402" s="45" t="s">
        <v>27</v>
      </c>
      <c r="C402" s="46">
        <v>0.45185185185185189</v>
      </c>
      <c r="D402" s="47">
        <v>191</v>
      </c>
      <c r="E402" s="48">
        <v>6.27</v>
      </c>
      <c r="F402" s="49">
        <f t="shared" si="6"/>
        <v>1197.57</v>
      </c>
      <c r="G402" s="10" t="s">
        <v>11</v>
      </c>
    </row>
    <row r="403" spans="2:7">
      <c r="B403" s="45" t="s">
        <v>27</v>
      </c>
      <c r="C403" s="46">
        <v>0.45341435185185186</v>
      </c>
      <c r="D403" s="47">
        <v>500</v>
      </c>
      <c r="E403" s="48">
        <v>6.27</v>
      </c>
      <c r="F403" s="49">
        <f t="shared" si="6"/>
        <v>3135</v>
      </c>
      <c r="G403" s="10" t="s">
        <v>11</v>
      </c>
    </row>
    <row r="404" spans="2:7">
      <c r="B404" s="45" t="s">
        <v>27</v>
      </c>
      <c r="C404" s="46">
        <v>0.45341435185185186</v>
      </c>
      <c r="D404" s="47">
        <v>500</v>
      </c>
      <c r="E404" s="48">
        <v>6.27</v>
      </c>
      <c r="F404" s="49">
        <f t="shared" si="6"/>
        <v>3135</v>
      </c>
      <c r="G404" s="10" t="s">
        <v>11</v>
      </c>
    </row>
    <row r="405" spans="2:7">
      <c r="B405" s="45" t="s">
        <v>27</v>
      </c>
      <c r="C405" s="46">
        <v>0.45341435185185186</v>
      </c>
      <c r="D405" s="47">
        <v>500</v>
      </c>
      <c r="E405" s="48">
        <v>6.27</v>
      </c>
      <c r="F405" s="49">
        <f t="shared" si="6"/>
        <v>3135</v>
      </c>
      <c r="G405" s="10" t="s">
        <v>11</v>
      </c>
    </row>
    <row r="406" spans="2:7">
      <c r="B406" s="45" t="s">
        <v>27</v>
      </c>
      <c r="C406" s="46">
        <v>0.45371527777777776</v>
      </c>
      <c r="D406" s="47">
        <v>309</v>
      </c>
      <c r="E406" s="48">
        <v>6.27</v>
      </c>
      <c r="F406" s="49">
        <f t="shared" si="6"/>
        <v>1937.4299999999998</v>
      </c>
      <c r="G406" s="10" t="s">
        <v>11</v>
      </c>
    </row>
    <row r="407" spans="2:7">
      <c r="B407" s="45" t="s">
        <v>27</v>
      </c>
      <c r="C407" s="46">
        <v>0.45995370370370375</v>
      </c>
      <c r="D407" s="47">
        <v>371</v>
      </c>
      <c r="E407" s="48">
        <v>6.2690000000000001</v>
      </c>
      <c r="F407" s="49">
        <f t="shared" si="6"/>
        <v>2325.799</v>
      </c>
      <c r="G407" s="10" t="s">
        <v>11</v>
      </c>
    </row>
    <row r="408" spans="2:7">
      <c r="B408" s="45" t="s">
        <v>27</v>
      </c>
      <c r="C408" s="46">
        <v>0.45995370370370375</v>
      </c>
      <c r="D408" s="47">
        <v>901</v>
      </c>
      <c r="E408" s="48">
        <v>6.2690000000000001</v>
      </c>
      <c r="F408" s="49">
        <f t="shared" si="6"/>
        <v>5648.3689999999997</v>
      </c>
      <c r="G408" s="10" t="s">
        <v>11</v>
      </c>
    </row>
    <row r="409" spans="2:7">
      <c r="B409" s="45" t="s">
        <v>27</v>
      </c>
      <c r="C409" s="46">
        <v>0.45995370370370375</v>
      </c>
      <c r="D409" s="47">
        <v>500</v>
      </c>
      <c r="E409" s="48">
        <v>6.2690000000000001</v>
      </c>
      <c r="F409" s="49">
        <f t="shared" si="6"/>
        <v>3134.5</v>
      </c>
      <c r="G409" s="10" t="s">
        <v>11</v>
      </c>
    </row>
    <row r="410" spans="2:7">
      <c r="B410" s="45" t="s">
        <v>27</v>
      </c>
      <c r="C410" s="46">
        <v>0.45995370370370375</v>
      </c>
      <c r="D410" s="47">
        <v>500</v>
      </c>
      <c r="E410" s="48">
        <v>6.2690000000000001</v>
      </c>
      <c r="F410" s="49">
        <f t="shared" si="6"/>
        <v>3134.5</v>
      </c>
      <c r="G410" s="10" t="s">
        <v>11</v>
      </c>
    </row>
    <row r="411" spans="2:7">
      <c r="B411" s="45" t="s">
        <v>27</v>
      </c>
      <c r="C411" s="46">
        <v>0.45995370370370375</v>
      </c>
      <c r="D411" s="47">
        <v>228</v>
      </c>
      <c r="E411" s="48">
        <v>6.2690000000000001</v>
      </c>
      <c r="F411" s="49">
        <f t="shared" si="6"/>
        <v>1429.3320000000001</v>
      </c>
      <c r="G411" s="10" t="s">
        <v>11</v>
      </c>
    </row>
    <row r="412" spans="2:7">
      <c r="B412" s="45" t="s">
        <v>27</v>
      </c>
      <c r="C412" s="46">
        <v>0.46674768518518522</v>
      </c>
      <c r="D412" s="47">
        <v>500</v>
      </c>
      <c r="E412" s="48">
        <v>6.2649999999999997</v>
      </c>
      <c r="F412" s="49">
        <f t="shared" si="6"/>
        <v>3132.5</v>
      </c>
      <c r="G412" s="10" t="s">
        <v>11</v>
      </c>
    </row>
    <row r="413" spans="2:7">
      <c r="B413" s="45" t="s">
        <v>27</v>
      </c>
      <c r="C413" s="46">
        <v>0.46674768518518522</v>
      </c>
      <c r="D413" s="47">
        <v>500</v>
      </c>
      <c r="E413" s="48">
        <v>6.2649999999999997</v>
      </c>
      <c r="F413" s="49">
        <f t="shared" si="6"/>
        <v>3132.5</v>
      </c>
      <c r="G413" s="10" t="s">
        <v>11</v>
      </c>
    </row>
    <row r="414" spans="2:7">
      <c r="B414" s="45" t="s">
        <v>27</v>
      </c>
      <c r="C414" s="46">
        <v>0.46675925925925926</v>
      </c>
      <c r="D414" s="47">
        <v>404</v>
      </c>
      <c r="E414" s="48">
        <v>6.2649999999999997</v>
      </c>
      <c r="F414" s="49">
        <f t="shared" si="6"/>
        <v>2531.06</v>
      </c>
      <c r="G414" s="10" t="s">
        <v>11</v>
      </c>
    </row>
    <row r="415" spans="2:7">
      <c r="B415" s="45" t="s">
        <v>27</v>
      </c>
      <c r="C415" s="46">
        <v>0.4667824074074074</v>
      </c>
      <c r="D415" s="47">
        <v>107</v>
      </c>
      <c r="E415" s="48">
        <v>6.2649999999999997</v>
      </c>
      <c r="F415" s="49">
        <f t="shared" si="6"/>
        <v>670.35500000000002</v>
      </c>
      <c r="G415" s="10" t="s">
        <v>11</v>
      </c>
    </row>
    <row r="416" spans="2:7">
      <c r="B416" s="45" t="s">
        <v>27</v>
      </c>
      <c r="C416" s="46">
        <v>0.4667824074074074</v>
      </c>
      <c r="D416" s="47">
        <v>96</v>
      </c>
      <c r="E416" s="48">
        <v>6.2649999999999997</v>
      </c>
      <c r="F416" s="49">
        <f t="shared" si="6"/>
        <v>601.43999999999994</v>
      </c>
      <c r="G416" s="10" t="s">
        <v>11</v>
      </c>
    </row>
    <row r="417" spans="2:7">
      <c r="B417" s="45" t="s">
        <v>27</v>
      </c>
      <c r="C417" s="46">
        <v>0.4667824074074074</v>
      </c>
      <c r="D417" s="47">
        <v>90</v>
      </c>
      <c r="E417" s="48">
        <v>6.2649999999999997</v>
      </c>
      <c r="F417" s="49">
        <f t="shared" si="6"/>
        <v>563.85</v>
      </c>
      <c r="G417" s="10" t="s">
        <v>11</v>
      </c>
    </row>
    <row r="418" spans="2:7">
      <c r="B418" s="45" t="s">
        <v>27</v>
      </c>
      <c r="C418" s="46">
        <v>0.46681712962962968</v>
      </c>
      <c r="D418" s="47">
        <v>410</v>
      </c>
      <c r="E418" s="48">
        <v>6.2649999999999997</v>
      </c>
      <c r="F418" s="49">
        <f t="shared" si="6"/>
        <v>2568.65</v>
      </c>
      <c r="G418" s="10" t="s">
        <v>11</v>
      </c>
    </row>
    <row r="419" spans="2:7">
      <c r="B419" s="45" t="s">
        <v>27</v>
      </c>
      <c r="C419" s="46">
        <v>0.46746527777777774</v>
      </c>
      <c r="D419" s="47">
        <v>393</v>
      </c>
      <c r="E419" s="48">
        <v>6.2649999999999997</v>
      </c>
      <c r="F419" s="49">
        <f t="shared" si="6"/>
        <v>2462.145</v>
      </c>
      <c r="G419" s="10" t="s">
        <v>11</v>
      </c>
    </row>
    <row r="420" spans="2:7">
      <c r="B420" s="45" t="s">
        <v>27</v>
      </c>
      <c r="C420" s="46">
        <v>0.46886574074074078</v>
      </c>
      <c r="D420" s="47">
        <v>275</v>
      </c>
      <c r="E420" s="48">
        <v>6.2549999999999999</v>
      </c>
      <c r="F420" s="49">
        <f t="shared" si="6"/>
        <v>1720.125</v>
      </c>
      <c r="G420" s="10" t="s">
        <v>11</v>
      </c>
    </row>
    <row r="421" spans="2:7">
      <c r="B421" s="45" t="s">
        <v>27</v>
      </c>
      <c r="C421" s="46">
        <v>0.46886574074074078</v>
      </c>
      <c r="D421" s="47">
        <v>225</v>
      </c>
      <c r="E421" s="48">
        <v>6.2549999999999999</v>
      </c>
      <c r="F421" s="49">
        <f t="shared" si="6"/>
        <v>1407.375</v>
      </c>
      <c r="G421" s="10" t="s">
        <v>11</v>
      </c>
    </row>
    <row r="422" spans="2:7">
      <c r="B422" s="45" t="s">
        <v>27</v>
      </c>
      <c r="C422" s="46">
        <v>0.46993055555555552</v>
      </c>
      <c r="D422" s="47">
        <v>1500</v>
      </c>
      <c r="E422" s="48">
        <v>6.25</v>
      </c>
      <c r="F422" s="49">
        <f t="shared" si="6"/>
        <v>9375</v>
      </c>
      <c r="G422" s="10" t="s">
        <v>11</v>
      </c>
    </row>
    <row r="423" spans="2:7">
      <c r="B423" s="45" t="s">
        <v>27</v>
      </c>
      <c r="C423" s="46">
        <v>0.46993055555555552</v>
      </c>
      <c r="D423" s="47">
        <v>500</v>
      </c>
      <c r="E423" s="48">
        <v>6.25</v>
      </c>
      <c r="F423" s="49">
        <f t="shared" si="6"/>
        <v>3125</v>
      </c>
      <c r="G423" s="10" t="s">
        <v>11</v>
      </c>
    </row>
    <row r="424" spans="2:7">
      <c r="B424" s="45" t="s">
        <v>27</v>
      </c>
      <c r="C424" s="46">
        <v>0.47379629629629627</v>
      </c>
      <c r="D424" s="47">
        <v>367</v>
      </c>
      <c r="E424" s="48">
        <v>6.23</v>
      </c>
      <c r="F424" s="49">
        <f t="shared" si="6"/>
        <v>2286.4100000000003</v>
      </c>
      <c r="G424" s="10" t="s">
        <v>11</v>
      </c>
    </row>
    <row r="425" spans="2:7">
      <c r="B425" s="45" t="s">
        <v>27</v>
      </c>
      <c r="C425" s="46">
        <v>0.47379629629629627</v>
      </c>
      <c r="D425" s="47">
        <v>193</v>
      </c>
      <c r="E425" s="48">
        <v>6.23</v>
      </c>
      <c r="F425" s="49">
        <f t="shared" si="6"/>
        <v>1202.3900000000001</v>
      </c>
      <c r="G425" s="10" t="s">
        <v>11</v>
      </c>
    </row>
    <row r="426" spans="2:7">
      <c r="B426" s="45" t="s">
        <v>27</v>
      </c>
      <c r="C426" s="46">
        <v>0.47379629629629627</v>
      </c>
      <c r="D426" s="47">
        <v>307</v>
      </c>
      <c r="E426" s="48">
        <v>6.23</v>
      </c>
      <c r="F426" s="49">
        <f t="shared" si="6"/>
        <v>1912.6100000000001</v>
      </c>
      <c r="G426" s="10" t="s">
        <v>11</v>
      </c>
    </row>
    <row r="427" spans="2:7">
      <c r="B427" s="45" t="s">
        <v>27</v>
      </c>
      <c r="C427" s="46">
        <v>0.47379629629629627</v>
      </c>
      <c r="D427" s="47">
        <v>36</v>
      </c>
      <c r="E427" s="48">
        <v>6.23</v>
      </c>
      <c r="F427" s="49">
        <f t="shared" si="6"/>
        <v>224.28000000000003</v>
      </c>
      <c r="G427" s="10" t="s">
        <v>11</v>
      </c>
    </row>
    <row r="428" spans="2:7">
      <c r="B428" s="45" t="s">
        <v>27</v>
      </c>
      <c r="C428" s="46">
        <v>0.47379629629629627</v>
      </c>
      <c r="D428" s="47">
        <v>49</v>
      </c>
      <c r="E428" s="48">
        <v>6.23</v>
      </c>
      <c r="F428" s="49">
        <f t="shared" si="6"/>
        <v>305.27000000000004</v>
      </c>
      <c r="G428" s="10" t="s">
        <v>11</v>
      </c>
    </row>
    <row r="429" spans="2:7">
      <c r="B429" s="45" t="s">
        <v>27</v>
      </c>
      <c r="C429" s="46">
        <v>0.47379629629629627</v>
      </c>
      <c r="D429" s="47">
        <v>108</v>
      </c>
      <c r="E429" s="48">
        <v>6.23</v>
      </c>
      <c r="F429" s="49">
        <f t="shared" si="6"/>
        <v>672.84</v>
      </c>
      <c r="G429" s="10" t="s">
        <v>11</v>
      </c>
    </row>
    <row r="430" spans="2:7">
      <c r="B430" s="45" t="s">
        <v>27</v>
      </c>
      <c r="C430" s="46">
        <v>0.47379629629629627</v>
      </c>
      <c r="D430" s="47">
        <v>440</v>
      </c>
      <c r="E430" s="48">
        <v>6.23</v>
      </c>
      <c r="F430" s="49">
        <f t="shared" si="6"/>
        <v>2741.2000000000003</v>
      </c>
      <c r="G430" s="10" t="s">
        <v>11</v>
      </c>
    </row>
    <row r="431" spans="2:7">
      <c r="B431" s="45" t="s">
        <v>27</v>
      </c>
      <c r="C431" s="46">
        <v>0.47379629629629627</v>
      </c>
      <c r="D431" s="47">
        <v>60</v>
      </c>
      <c r="E431" s="48">
        <v>6.23</v>
      </c>
      <c r="F431" s="49">
        <f t="shared" si="6"/>
        <v>373.8</v>
      </c>
      <c r="G431" s="10" t="s">
        <v>11</v>
      </c>
    </row>
    <row r="432" spans="2:7">
      <c r="B432" s="45" t="s">
        <v>27</v>
      </c>
      <c r="C432" s="46">
        <v>0.47379629629629627</v>
      </c>
      <c r="D432" s="47">
        <v>3</v>
      </c>
      <c r="E432" s="48">
        <v>6.23</v>
      </c>
      <c r="F432" s="49">
        <f t="shared" si="6"/>
        <v>18.690000000000001</v>
      </c>
      <c r="G432" s="10" t="s">
        <v>11</v>
      </c>
    </row>
    <row r="433" spans="1:8">
      <c r="B433" s="45" t="s">
        <v>27</v>
      </c>
      <c r="C433" s="46">
        <v>0.47379629629629627</v>
      </c>
      <c r="D433" s="47">
        <v>437</v>
      </c>
      <c r="E433" s="48">
        <v>6.23</v>
      </c>
      <c r="F433" s="49">
        <f t="shared" si="6"/>
        <v>2722.51</v>
      </c>
      <c r="G433" s="10" t="s">
        <v>11</v>
      </c>
    </row>
    <row r="434" spans="1:8">
      <c r="B434" s="45" t="s">
        <v>27</v>
      </c>
      <c r="C434" s="46">
        <v>0.47379629629629627</v>
      </c>
      <c r="D434" s="47">
        <v>500</v>
      </c>
      <c r="E434" s="48">
        <v>6.23</v>
      </c>
      <c r="F434" s="49">
        <f t="shared" si="6"/>
        <v>3115</v>
      </c>
      <c r="G434" s="10" t="s">
        <v>11</v>
      </c>
    </row>
    <row r="435" spans="1:8">
      <c r="B435" s="45" t="s">
        <v>27</v>
      </c>
      <c r="C435" s="46">
        <v>0.48241898148148149</v>
      </c>
      <c r="D435" s="47">
        <v>309</v>
      </c>
      <c r="E435" s="48">
        <v>6.24</v>
      </c>
      <c r="F435" s="49">
        <f t="shared" si="6"/>
        <v>1928.16</v>
      </c>
      <c r="G435" s="10" t="s">
        <v>11</v>
      </c>
    </row>
    <row r="436" spans="1:8">
      <c r="B436" s="45" t="s">
        <v>27</v>
      </c>
      <c r="C436" s="46">
        <v>0.48241898148148149</v>
      </c>
      <c r="D436" s="47">
        <v>275</v>
      </c>
      <c r="E436" s="48">
        <v>6.24</v>
      </c>
      <c r="F436" s="49">
        <f t="shared" si="6"/>
        <v>1716</v>
      </c>
      <c r="G436" s="10" t="s">
        <v>11</v>
      </c>
    </row>
    <row r="437" spans="1:8" s="10" customFormat="1">
      <c r="A437" s="11"/>
      <c r="B437" s="45" t="s">
        <v>27</v>
      </c>
      <c r="C437" s="46">
        <v>0.48241898148148149</v>
      </c>
      <c r="D437" s="47">
        <v>225</v>
      </c>
      <c r="E437" s="48">
        <v>6.24</v>
      </c>
      <c r="F437" s="49">
        <f t="shared" si="6"/>
        <v>1404</v>
      </c>
      <c r="G437" s="10" t="s">
        <v>11</v>
      </c>
      <c r="H437" s="11"/>
    </row>
    <row r="438" spans="1:8" s="10" customFormat="1">
      <c r="A438" s="11"/>
      <c r="B438" s="45" t="s">
        <v>27</v>
      </c>
      <c r="C438" s="46">
        <v>0.48241898148148149</v>
      </c>
      <c r="D438" s="47">
        <v>84</v>
      </c>
      <c r="E438" s="48">
        <v>6.24</v>
      </c>
      <c r="F438" s="49">
        <f t="shared" si="6"/>
        <v>524.16</v>
      </c>
      <c r="G438" s="10" t="s">
        <v>11</v>
      </c>
      <c r="H438" s="11"/>
    </row>
    <row r="439" spans="1:8" s="10" customFormat="1">
      <c r="A439" s="11"/>
      <c r="B439" s="45" t="s">
        <v>27</v>
      </c>
      <c r="C439" s="46">
        <v>0.48241898148148149</v>
      </c>
      <c r="D439" s="47">
        <v>500</v>
      </c>
      <c r="E439" s="48">
        <v>6.24</v>
      </c>
      <c r="F439" s="49">
        <f t="shared" si="6"/>
        <v>3120</v>
      </c>
      <c r="G439" s="10" t="s">
        <v>11</v>
      </c>
      <c r="H439" s="11"/>
    </row>
    <row r="440" spans="1:8" s="10" customFormat="1">
      <c r="A440" s="11"/>
      <c r="B440" s="45" t="s">
        <v>27</v>
      </c>
      <c r="C440" s="46">
        <v>0.48241898148148149</v>
      </c>
      <c r="D440" s="47">
        <v>160</v>
      </c>
      <c r="E440" s="48">
        <v>6.24</v>
      </c>
      <c r="F440" s="49">
        <f t="shared" si="6"/>
        <v>998.40000000000009</v>
      </c>
      <c r="G440" s="10" t="s">
        <v>11</v>
      </c>
      <c r="H440" s="11"/>
    </row>
    <row r="441" spans="1:8" s="10" customFormat="1">
      <c r="A441" s="11"/>
      <c r="B441" s="45" t="s">
        <v>27</v>
      </c>
      <c r="C441" s="46">
        <v>0.48241898148148149</v>
      </c>
      <c r="D441" s="47">
        <v>340</v>
      </c>
      <c r="E441" s="48">
        <v>6.24</v>
      </c>
      <c r="F441" s="49">
        <f t="shared" si="6"/>
        <v>2121.6</v>
      </c>
      <c r="G441" s="10" t="s">
        <v>11</v>
      </c>
      <c r="H441" s="11"/>
    </row>
    <row r="442" spans="1:8" s="10" customFormat="1">
      <c r="A442" s="11"/>
      <c r="B442" s="45" t="s">
        <v>27</v>
      </c>
      <c r="C442" s="46">
        <v>0.48241898148148149</v>
      </c>
      <c r="D442" s="47">
        <v>107</v>
      </c>
      <c r="E442" s="48">
        <v>6.24</v>
      </c>
      <c r="F442" s="49">
        <f t="shared" si="6"/>
        <v>667.68000000000006</v>
      </c>
      <c r="G442" s="10" t="s">
        <v>11</v>
      </c>
      <c r="H442" s="11"/>
    </row>
    <row r="443" spans="1:8" s="10" customFormat="1">
      <c r="A443" s="11"/>
      <c r="B443" s="45" t="s">
        <v>27</v>
      </c>
      <c r="C443" s="46">
        <v>0.48241898148148149</v>
      </c>
      <c r="D443" s="47">
        <v>347</v>
      </c>
      <c r="E443" s="48">
        <v>6.24</v>
      </c>
      <c r="F443" s="49">
        <f t="shared" si="6"/>
        <v>2165.2800000000002</v>
      </c>
      <c r="G443" s="10" t="s">
        <v>11</v>
      </c>
      <c r="H443" s="11"/>
    </row>
    <row r="444" spans="1:8" s="10" customFormat="1">
      <c r="A444" s="11"/>
      <c r="B444" s="45" t="s">
        <v>27</v>
      </c>
      <c r="C444" s="46">
        <v>0.48241898148148149</v>
      </c>
      <c r="D444" s="47">
        <v>153</v>
      </c>
      <c r="E444" s="48">
        <v>6.24</v>
      </c>
      <c r="F444" s="49">
        <f t="shared" si="6"/>
        <v>954.72</v>
      </c>
      <c r="G444" s="10" t="s">
        <v>11</v>
      </c>
      <c r="H444" s="11"/>
    </row>
    <row r="445" spans="1:8" s="10" customFormat="1">
      <c r="A445" s="11"/>
      <c r="B445" s="45" t="s">
        <v>27</v>
      </c>
      <c r="C445" s="46">
        <v>0.49685185185185188</v>
      </c>
      <c r="D445" s="47">
        <v>200</v>
      </c>
      <c r="E445" s="48">
        <v>6.22</v>
      </c>
      <c r="F445" s="49">
        <f t="shared" si="6"/>
        <v>1244</v>
      </c>
      <c r="G445" s="10" t="s">
        <v>11</v>
      </c>
      <c r="H445" s="11"/>
    </row>
    <row r="446" spans="1:8" s="10" customFormat="1">
      <c r="A446" s="11"/>
      <c r="B446" s="45" t="s">
        <v>27</v>
      </c>
      <c r="C446" s="46">
        <v>0.49685185185185188</v>
      </c>
      <c r="D446" s="47">
        <v>100</v>
      </c>
      <c r="E446" s="48">
        <v>6.22</v>
      </c>
      <c r="F446" s="49">
        <f t="shared" si="6"/>
        <v>622</v>
      </c>
      <c r="G446" s="10" t="s">
        <v>11</v>
      </c>
      <c r="H446" s="11"/>
    </row>
    <row r="447" spans="1:8" s="10" customFormat="1">
      <c r="A447" s="11"/>
      <c r="B447" s="45" t="s">
        <v>27</v>
      </c>
      <c r="C447" s="46">
        <v>0.49685185185185188</v>
      </c>
      <c r="D447" s="47">
        <v>400</v>
      </c>
      <c r="E447" s="48">
        <v>6.22</v>
      </c>
      <c r="F447" s="49">
        <f t="shared" si="6"/>
        <v>2488</v>
      </c>
      <c r="G447" s="10" t="s">
        <v>11</v>
      </c>
      <c r="H447" s="11"/>
    </row>
    <row r="448" spans="1:8" s="10" customFormat="1">
      <c r="A448" s="11"/>
      <c r="B448" s="45" t="s">
        <v>27</v>
      </c>
      <c r="C448" s="46">
        <v>0.49685185185185188</v>
      </c>
      <c r="D448" s="47">
        <v>400</v>
      </c>
      <c r="E448" s="48">
        <v>6.22</v>
      </c>
      <c r="F448" s="49">
        <f t="shared" si="6"/>
        <v>2488</v>
      </c>
      <c r="G448" s="10" t="s">
        <v>11</v>
      </c>
      <c r="H448" s="11"/>
    </row>
    <row r="449" spans="1:8" s="10" customFormat="1">
      <c r="A449" s="11"/>
      <c r="B449" s="45" t="s">
        <v>27</v>
      </c>
      <c r="C449" s="46">
        <v>0.49685185185185188</v>
      </c>
      <c r="D449" s="47">
        <v>100</v>
      </c>
      <c r="E449" s="48">
        <v>6.22</v>
      </c>
      <c r="F449" s="49">
        <f t="shared" si="6"/>
        <v>622</v>
      </c>
      <c r="G449" s="10" t="s">
        <v>11</v>
      </c>
      <c r="H449" s="11"/>
    </row>
    <row r="450" spans="1:8" s="10" customFormat="1">
      <c r="A450" s="11"/>
      <c r="B450" s="45" t="s">
        <v>27</v>
      </c>
      <c r="C450" s="46">
        <v>0.49685185185185188</v>
      </c>
      <c r="D450" s="47">
        <v>200</v>
      </c>
      <c r="E450" s="48">
        <v>6.22</v>
      </c>
      <c r="F450" s="49">
        <f t="shared" si="6"/>
        <v>1244</v>
      </c>
      <c r="G450" s="10" t="s">
        <v>11</v>
      </c>
      <c r="H450" s="11"/>
    </row>
    <row r="451" spans="1:8" s="10" customFormat="1">
      <c r="A451" s="11"/>
      <c r="B451" s="45" t="s">
        <v>27</v>
      </c>
      <c r="C451" s="46">
        <v>0.49685185185185188</v>
      </c>
      <c r="D451" s="47">
        <v>500</v>
      </c>
      <c r="E451" s="48">
        <v>6.22</v>
      </c>
      <c r="F451" s="49">
        <f t="shared" si="6"/>
        <v>3110</v>
      </c>
      <c r="G451" s="10" t="s">
        <v>11</v>
      </c>
      <c r="H451" s="11"/>
    </row>
    <row r="452" spans="1:8" s="10" customFormat="1">
      <c r="A452" s="11"/>
      <c r="B452" s="45" t="s">
        <v>27</v>
      </c>
      <c r="C452" s="46">
        <v>0.50278935185185192</v>
      </c>
      <c r="D452" s="47">
        <v>500</v>
      </c>
      <c r="E452" s="48">
        <v>6.22</v>
      </c>
      <c r="F452" s="49">
        <f t="shared" si="6"/>
        <v>3110</v>
      </c>
      <c r="G452" s="10" t="s">
        <v>11</v>
      </c>
      <c r="H452" s="11"/>
    </row>
    <row r="453" spans="1:8" s="10" customFormat="1">
      <c r="A453" s="11"/>
      <c r="B453" s="45" t="s">
        <v>27</v>
      </c>
      <c r="C453" s="46">
        <v>0.50278935185185192</v>
      </c>
      <c r="D453" s="47">
        <v>100</v>
      </c>
      <c r="E453" s="48">
        <v>6.22</v>
      </c>
      <c r="F453" s="49">
        <f t="shared" si="6"/>
        <v>622</v>
      </c>
      <c r="G453" s="10" t="s">
        <v>11</v>
      </c>
      <c r="H453" s="11"/>
    </row>
    <row r="454" spans="1:8" s="10" customFormat="1">
      <c r="A454" s="11"/>
      <c r="B454" s="45" t="s">
        <v>27</v>
      </c>
      <c r="C454" s="46">
        <v>0.50488425925925928</v>
      </c>
      <c r="D454" s="47">
        <v>400</v>
      </c>
      <c r="E454" s="48">
        <v>6.19</v>
      </c>
      <c r="F454" s="49">
        <f t="shared" si="6"/>
        <v>2476</v>
      </c>
      <c r="G454" s="10" t="s">
        <v>11</v>
      </c>
      <c r="H454" s="11"/>
    </row>
    <row r="455" spans="1:8" s="10" customFormat="1">
      <c r="A455" s="11"/>
      <c r="B455" s="45" t="s">
        <v>27</v>
      </c>
      <c r="C455" s="46">
        <v>0.50488425925925928</v>
      </c>
      <c r="D455" s="47">
        <v>750</v>
      </c>
      <c r="E455" s="48">
        <v>6.19</v>
      </c>
      <c r="F455" s="49">
        <f t="shared" si="6"/>
        <v>4642.5</v>
      </c>
      <c r="G455" s="10" t="s">
        <v>11</v>
      </c>
      <c r="H455" s="11"/>
    </row>
    <row r="456" spans="1:8" s="10" customFormat="1">
      <c r="A456" s="11"/>
      <c r="B456" s="45" t="s">
        <v>27</v>
      </c>
      <c r="C456" s="46">
        <v>0.50488425925925928</v>
      </c>
      <c r="D456" s="47">
        <v>450</v>
      </c>
      <c r="E456" s="48">
        <v>6.19</v>
      </c>
      <c r="F456" s="49">
        <f t="shared" si="6"/>
        <v>2785.5</v>
      </c>
      <c r="G456" s="10" t="s">
        <v>11</v>
      </c>
      <c r="H456" s="11"/>
    </row>
    <row r="457" spans="1:8" s="10" customFormat="1">
      <c r="A457" s="11"/>
      <c r="B457" s="45" t="s">
        <v>27</v>
      </c>
      <c r="C457" s="46">
        <v>0.50488425925925928</v>
      </c>
      <c r="D457" s="47">
        <v>50</v>
      </c>
      <c r="E457" s="48">
        <v>6.19</v>
      </c>
      <c r="F457" s="49">
        <f t="shared" si="6"/>
        <v>309.5</v>
      </c>
      <c r="G457" s="10" t="s">
        <v>11</v>
      </c>
      <c r="H457" s="11"/>
    </row>
    <row r="458" spans="1:8" s="10" customFormat="1">
      <c r="A458" s="11"/>
      <c r="B458" s="45" t="s">
        <v>27</v>
      </c>
      <c r="C458" s="46">
        <v>0.50488425925925928</v>
      </c>
      <c r="D458" s="47">
        <v>50</v>
      </c>
      <c r="E458" s="48">
        <v>6.19</v>
      </c>
      <c r="F458" s="49">
        <f t="shared" ref="F458:F521" si="7">D458*E458</f>
        <v>309.5</v>
      </c>
      <c r="G458" s="10" t="s">
        <v>11</v>
      </c>
      <c r="H458" s="11"/>
    </row>
    <row r="459" spans="1:8" s="10" customFormat="1">
      <c r="A459" s="11"/>
      <c r="B459" s="45" t="s">
        <v>27</v>
      </c>
      <c r="C459" s="46">
        <v>0.50488425925925928</v>
      </c>
      <c r="D459" s="47">
        <v>700</v>
      </c>
      <c r="E459" s="48">
        <v>6.19</v>
      </c>
      <c r="F459" s="49">
        <f t="shared" si="7"/>
        <v>4333</v>
      </c>
      <c r="G459" s="10" t="s">
        <v>11</v>
      </c>
      <c r="H459" s="11"/>
    </row>
    <row r="460" spans="1:8" s="10" customFormat="1">
      <c r="A460" s="11"/>
      <c r="B460" s="45" t="s">
        <v>27</v>
      </c>
      <c r="C460" s="46">
        <v>0.50488425925925928</v>
      </c>
      <c r="D460" s="47">
        <v>100</v>
      </c>
      <c r="E460" s="48">
        <v>6.19</v>
      </c>
      <c r="F460" s="49">
        <f t="shared" si="7"/>
        <v>619</v>
      </c>
      <c r="G460" s="10" t="s">
        <v>11</v>
      </c>
      <c r="H460" s="11"/>
    </row>
    <row r="461" spans="1:8" s="10" customFormat="1">
      <c r="A461" s="11"/>
      <c r="B461" s="45" t="s">
        <v>27</v>
      </c>
      <c r="C461" s="46">
        <v>0.50877314814814811</v>
      </c>
      <c r="D461" s="47">
        <v>750</v>
      </c>
      <c r="E461" s="48">
        <v>6.2050000000000001</v>
      </c>
      <c r="F461" s="49">
        <f t="shared" si="7"/>
        <v>4653.75</v>
      </c>
      <c r="G461" s="10" t="s">
        <v>11</v>
      </c>
      <c r="H461" s="11"/>
    </row>
    <row r="462" spans="1:8" s="10" customFormat="1">
      <c r="A462" s="11"/>
      <c r="B462" s="45" t="s">
        <v>27</v>
      </c>
      <c r="C462" s="46">
        <v>0.50877314814814811</v>
      </c>
      <c r="D462" s="47">
        <v>374</v>
      </c>
      <c r="E462" s="48">
        <v>6.2050000000000001</v>
      </c>
      <c r="F462" s="49">
        <f t="shared" si="7"/>
        <v>2320.67</v>
      </c>
      <c r="G462" s="10" t="s">
        <v>11</v>
      </c>
      <c r="H462" s="11"/>
    </row>
    <row r="463" spans="1:8" s="10" customFormat="1">
      <c r="A463" s="11"/>
      <c r="B463" s="45" t="s">
        <v>27</v>
      </c>
      <c r="C463" s="46">
        <v>0.50877314814814811</v>
      </c>
      <c r="D463" s="47">
        <v>622</v>
      </c>
      <c r="E463" s="48">
        <v>6.2050000000000001</v>
      </c>
      <c r="F463" s="49">
        <f t="shared" si="7"/>
        <v>3859.51</v>
      </c>
      <c r="G463" s="10" t="s">
        <v>11</v>
      </c>
      <c r="H463" s="11"/>
    </row>
    <row r="464" spans="1:8" s="10" customFormat="1">
      <c r="A464" s="11"/>
      <c r="B464" s="45" t="s">
        <v>27</v>
      </c>
      <c r="C464" s="46">
        <v>0.51047453703703705</v>
      </c>
      <c r="D464" s="47">
        <v>126</v>
      </c>
      <c r="E464" s="48">
        <v>6.2050000000000001</v>
      </c>
      <c r="F464" s="49">
        <f t="shared" si="7"/>
        <v>781.83</v>
      </c>
      <c r="G464" s="10" t="s">
        <v>11</v>
      </c>
      <c r="H464" s="11"/>
    </row>
    <row r="465" spans="1:8" s="10" customFormat="1">
      <c r="A465" s="11"/>
      <c r="B465" s="45" t="s">
        <v>27</v>
      </c>
      <c r="C465" s="46">
        <v>0.51047453703703705</v>
      </c>
      <c r="D465" s="47">
        <v>126</v>
      </c>
      <c r="E465" s="48">
        <v>6.2050000000000001</v>
      </c>
      <c r="F465" s="49">
        <f t="shared" si="7"/>
        <v>781.83</v>
      </c>
      <c r="G465" s="10" t="s">
        <v>11</v>
      </c>
      <c r="H465" s="11"/>
    </row>
    <row r="466" spans="1:8" s="10" customFormat="1">
      <c r="A466" s="11"/>
      <c r="B466" s="45" t="s">
        <v>27</v>
      </c>
      <c r="C466" s="46">
        <v>0.51047453703703705</v>
      </c>
      <c r="D466" s="47">
        <v>126</v>
      </c>
      <c r="E466" s="48">
        <v>6.2050000000000001</v>
      </c>
      <c r="F466" s="49">
        <f t="shared" si="7"/>
        <v>781.83</v>
      </c>
      <c r="G466" s="10" t="s">
        <v>11</v>
      </c>
      <c r="H466" s="11"/>
    </row>
    <row r="467" spans="1:8" s="10" customFormat="1">
      <c r="A467" s="11"/>
      <c r="B467" s="45" t="s">
        <v>27</v>
      </c>
      <c r="C467" s="46">
        <v>0.51047453703703705</v>
      </c>
      <c r="D467" s="47">
        <v>624</v>
      </c>
      <c r="E467" s="48">
        <v>6.2050000000000001</v>
      </c>
      <c r="F467" s="49">
        <f t="shared" si="7"/>
        <v>3871.92</v>
      </c>
      <c r="G467" s="10" t="s">
        <v>11</v>
      </c>
      <c r="H467" s="11"/>
    </row>
    <row r="468" spans="1:8" s="10" customFormat="1">
      <c r="A468" s="11"/>
      <c r="B468" s="45" t="s">
        <v>27</v>
      </c>
      <c r="C468" s="46">
        <v>0.51225694444444447</v>
      </c>
      <c r="D468" s="47">
        <v>750</v>
      </c>
      <c r="E468" s="48">
        <v>6.2050000000000001</v>
      </c>
      <c r="F468" s="49">
        <f t="shared" si="7"/>
        <v>4653.75</v>
      </c>
      <c r="G468" s="10" t="s">
        <v>11</v>
      </c>
      <c r="H468" s="11"/>
    </row>
    <row r="469" spans="1:8" s="10" customFormat="1">
      <c r="A469" s="11"/>
      <c r="B469" s="45" t="s">
        <v>27</v>
      </c>
      <c r="C469" s="46">
        <v>0.51225694444444447</v>
      </c>
      <c r="D469" s="47">
        <v>498</v>
      </c>
      <c r="E469" s="48">
        <v>6.2050000000000001</v>
      </c>
      <c r="F469" s="49">
        <f t="shared" si="7"/>
        <v>3090.09</v>
      </c>
      <c r="G469" s="10" t="s">
        <v>11</v>
      </c>
      <c r="H469" s="11"/>
    </row>
    <row r="470" spans="1:8" s="10" customFormat="1">
      <c r="A470" s="11"/>
      <c r="B470" s="45" t="s">
        <v>27</v>
      </c>
      <c r="C470" s="46">
        <v>0.51237268518518519</v>
      </c>
      <c r="D470" s="47">
        <v>5</v>
      </c>
      <c r="E470" s="48">
        <v>6.2050000000000001</v>
      </c>
      <c r="F470" s="49">
        <f t="shared" si="7"/>
        <v>31.024999999999999</v>
      </c>
      <c r="G470" s="10" t="s">
        <v>11</v>
      </c>
      <c r="H470" s="11"/>
    </row>
    <row r="471" spans="1:8" s="10" customFormat="1">
      <c r="A471" s="11"/>
      <c r="B471" s="45" t="s">
        <v>27</v>
      </c>
      <c r="C471" s="46">
        <v>0.51237268518518519</v>
      </c>
      <c r="D471" s="47">
        <v>77</v>
      </c>
      <c r="E471" s="48">
        <v>6.2050000000000001</v>
      </c>
      <c r="F471" s="49">
        <f t="shared" si="7"/>
        <v>477.78500000000003</v>
      </c>
      <c r="G471" s="10" t="s">
        <v>11</v>
      </c>
      <c r="H471" s="11"/>
    </row>
    <row r="472" spans="1:8" s="10" customFormat="1">
      <c r="A472" s="11"/>
      <c r="B472" s="45" t="s">
        <v>27</v>
      </c>
      <c r="C472" s="46">
        <v>0.51237268518518519</v>
      </c>
      <c r="D472" s="47">
        <v>350</v>
      </c>
      <c r="E472" s="48">
        <v>6.2050000000000001</v>
      </c>
      <c r="F472" s="49">
        <f t="shared" si="7"/>
        <v>2171.75</v>
      </c>
      <c r="G472" s="10" t="s">
        <v>11</v>
      </c>
      <c r="H472" s="11"/>
    </row>
    <row r="473" spans="1:8" s="10" customFormat="1">
      <c r="A473" s="11"/>
      <c r="B473" s="45" t="s">
        <v>27</v>
      </c>
      <c r="C473" s="46">
        <v>0.51237268518518519</v>
      </c>
      <c r="D473" s="47">
        <v>400</v>
      </c>
      <c r="E473" s="48">
        <v>6.2050000000000001</v>
      </c>
      <c r="F473" s="49">
        <f t="shared" si="7"/>
        <v>2482</v>
      </c>
      <c r="G473" s="10" t="s">
        <v>11</v>
      </c>
      <c r="H473" s="11"/>
    </row>
    <row r="474" spans="1:8" s="10" customFormat="1">
      <c r="A474" s="11"/>
      <c r="B474" s="45" t="s">
        <v>27</v>
      </c>
      <c r="C474" s="46">
        <v>0.51237268518518519</v>
      </c>
      <c r="D474" s="47">
        <v>172</v>
      </c>
      <c r="E474" s="48">
        <v>6.2050000000000001</v>
      </c>
      <c r="F474" s="49">
        <f t="shared" si="7"/>
        <v>1067.26</v>
      </c>
      <c r="G474" s="10" t="s">
        <v>11</v>
      </c>
      <c r="H474" s="11"/>
    </row>
    <row r="475" spans="1:8" s="10" customFormat="1">
      <c r="A475" s="11"/>
      <c r="B475" s="45" t="s">
        <v>27</v>
      </c>
      <c r="C475" s="46">
        <v>0.51362268518518517</v>
      </c>
      <c r="D475" s="47">
        <v>428</v>
      </c>
      <c r="E475" s="48">
        <v>6.1920000000000002</v>
      </c>
      <c r="F475" s="49">
        <f t="shared" si="7"/>
        <v>2650.1759999999999</v>
      </c>
      <c r="G475" s="10" t="s">
        <v>11</v>
      </c>
      <c r="H475" s="11"/>
    </row>
    <row r="476" spans="1:8" s="10" customFormat="1">
      <c r="A476" s="11"/>
      <c r="B476" s="45" t="s">
        <v>27</v>
      </c>
      <c r="C476" s="46">
        <v>0.51362268518518517</v>
      </c>
      <c r="D476" s="47">
        <v>328</v>
      </c>
      <c r="E476" s="48">
        <v>6.1920000000000002</v>
      </c>
      <c r="F476" s="49">
        <f t="shared" si="7"/>
        <v>2030.9760000000001</v>
      </c>
      <c r="G476" s="10" t="s">
        <v>11</v>
      </c>
      <c r="H476" s="11"/>
    </row>
    <row r="477" spans="1:8" s="10" customFormat="1">
      <c r="A477" s="11"/>
      <c r="B477" s="45" t="s">
        <v>27</v>
      </c>
      <c r="C477" s="46">
        <v>0.51362268518518517</v>
      </c>
      <c r="D477" s="47">
        <v>100</v>
      </c>
      <c r="E477" s="48">
        <v>6.1920000000000002</v>
      </c>
      <c r="F477" s="49">
        <f t="shared" si="7"/>
        <v>619.20000000000005</v>
      </c>
      <c r="G477" s="10" t="s">
        <v>11</v>
      </c>
      <c r="H477" s="11"/>
    </row>
    <row r="478" spans="1:8" s="10" customFormat="1">
      <c r="A478" s="11"/>
      <c r="B478" s="45" t="s">
        <v>27</v>
      </c>
      <c r="C478" s="46">
        <v>0.51362268518518517</v>
      </c>
      <c r="D478" s="47">
        <v>400</v>
      </c>
      <c r="E478" s="48">
        <v>6.1920000000000002</v>
      </c>
      <c r="F478" s="49">
        <f t="shared" si="7"/>
        <v>2476.8000000000002</v>
      </c>
      <c r="G478" s="10" t="s">
        <v>11</v>
      </c>
      <c r="H478" s="11"/>
    </row>
    <row r="479" spans="1:8" s="10" customFormat="1">
      <c r="A479" s="11"/>
      <c r="B479" s="45" t="s">
        <v>27</v>
      </c>
      <c r="C479" s="46">
        <v>0.51362268518518517</v>
      </c>
      <c r="D479" s="47">
        <v>100</v>
      </c>
      <c r="E479" s="48">
        <v>6.1920000000000002</v>
      </c>
      <c r="F479" s="49">
        <f t="shared" si="7"/>
        <v>619.20000000000005</v>
      </c>
      <c r="G479" s="10" t="s">
        <v>11</v>
      </c>
      <c r="H479" s="11"/>
    </row>
    <row r="480" spans="1:8" s="10" customFormat="1">
      <c r="A480" s="11"/>
      <c r="B480" s="45" t="s">
        <v>27</v>
      </c>
      <c r="C480" s="46">
        <v>0.51362268518518517</v>
      </c>
      <c r="D480" s="47">
        <v>400</v>
      </c>
      <c r="E480" s="48">
        <v>6.1920000000000002</v>
      </c>
      <c r="F480" s="49">
        <f t="shared" si="7"/>
        <v>2476.8000000000002</v>
      </c>
      <c r="G480" s="10" t="s">
        <v>11</v>
      </c>
      <c r="H480" s="11"/>
    </row>
    <row r="481" spans="1:8" s="10" customFormat="1">
      <c r="A481" s="11"/>
      <c r="B481" s="45" t="s">
        <v>27</v>
      </c>
      <c r="C481" s="46">
        <v>0.51362268518518517</v>
      </c>
      <c r="D481" s="47">
        <v>428</v>
      </c>
      <c r="E481" s="48">
        <v>6.1920000000000002</v>
      </c>
      <c r="F481" s="49">
        <f t="shared" si="7"/>
        <v>2650.1759999999999</v>
      </c>
      <c r="G481" s="10" t="s">
        <v>11</v>
      </c>
      <c r="H481" s="11"/>
    </row>
    <row r="482" spans="1:8" s="10" customFormat="1">
      <c r="A482" s="11"/>
      <c r="B482" s="45" t="s">
        <v>27</v>
      </c>
      <c r="C482" s="46">
        <v>0.51362268518518517</v>
      </c>
      <c r="D482" s="47">
        <v>72</v>
      </c>
      <c r="E482" s="48">
        <v>6.1920000000000002</v>
      </c>
      <c r="F482" s="49">
        <f t="shared" si="7"/>
        <v>445.82400000000001</v>
      </c>
      <c r="G482" s="10" t="s">
        <v>11</v>
      </c>
      <c r="H482" s="11"/>
    </row>
    <row r="483" spans="1:8" s="10" customFormat="1">
      <c r="A483" s="11"/>
      <c r="B483" s="45" t="s">
        <v>27</v>
      </c>
      <c r="C483" s="46">
        <v>0.51392361111111107</v>
      </c>
      <c r="D483" s="47">
        <v>72</v>
      </c>
      <c r="E483" s="48">
        <v>6.1920000000000002</v>
      </c>
      <c r="F483" s="49">
        <f t="shared" si="7"/>
        <v>445.82400000000001</v>
      </c>
      <c r="G483" s="10" t="s">
        <v>11</v>
      </c>
      <c r="H483" s="11"/>
    </row>
    <row r="484" spans="1:8" s="10" customFormat="1">
      <c r="A484" s="11"/>
      <c r="B484" s="45" t="s">
        <v>27</v>
      </c>
      <c r="C484" s="46">
        <v>0.51563657407407404</v>
      </c>
      <c r="D484" s="47">
        <v>172</v>
      </c>
      <c r="E484" s="48">
        <v>6.1920000000000002</v>
      </c>
      <c r="F484" s="49">
        <f t="shared" si="7"/>
        <v>1065.0240000000001</v>
      </c>
      <c r="G484" s="10" t="s">
        <v>11</v>
      </c>
      <c r="H484" s="11"/>
    </row>
    <row r="485" spans="1:8" s="10" customFormat="1">
      <c r="A485" s="11"/>
      <c r="B485" s="45" t="s">
        <v>27</v>
      </c>
      <c r="C485" s="46">
        <v>0.51707175925925919</v>
      </c>
      <c r="D485" s="47">
        <v>308</v>
      </c>
      <c r="E485" s="48">
        <v>6.19</v>
      </c>
      <c r="F485" s="49">
        <f t="shared" si="7"/>
        <v>1906.5200000000002</v>
      </c>
      <c r="G485" s="10" t="s">
        <v>11</v>
      </c>
      <c r="H485" s="11"/>
    </row>
    <row r="486" spans="1:8" s="10" customFormat="1">
      <c r="A486" s="11"/>
      <c r="B486" s="45" t="s">
        <v>27</v>
      </c>
      <c r="C486" s="46">
        <v>0.51707175925925919</v>
      </c>
      <c r="D486" s="47">
        <v>192</v>
      </c>
      <c r="E486" s="48">
        <v>6.19</v>
      </c>
      <c r="F486" s="49">
        <f t="shared" si="7"/>
        <v>1188.48</v>
      </c>
      <c r="G486" s="10" t="s">
        <v>11</v>
      </c>
      <c r="H486" s="11"/>
    </row>
    <row r="487" spans="1:8" s="10" customFormat="1">
      <c r="A487" s="11"/>
      <c r="B487" s="45" t="s">
        <v>27</v>
      </c>
      <c r="C487" s="46">
        <v>0.51707175925925919</v>
      </c>
      <c r="D487" s="47">
        <v>7</v>
      </c>
      <c r="E487" s="48">
        <v>6.19</v>
      </c>
      <c r="F487" s="49">
        <f t="shared" si="7"/>
        <v>43.330000000000005</v>
      </c>
      <c r="G487" s="10" t="s">
        <v>11</v>
      </c>
      <c r="H487" s="11"/>
    </row>
    <row r="488" spans="1:8" s="10" customFormat="1">
      <c r="A488" s="11"/>
      <c r="B488" s="45" t="s">
        <v>27</v>
      </c>
      <c r="C488" s="46">
        <v>0.51707175925925919</v>
      </c>
      <c r="D488" s="47">
        <v>301</v>
      </c>
      <c r="E488" s="48">
        <v>6.19</v>
      </c>
      <c r="F488" s="49">
        <f t="shared" si="7"/>
        <v>1863.19</v>
      </c>
      <c r="G488" s="10" t="s">
        <v>11</v>
      </c>
      <c r="H488" s="11"/>
    </row>
    <row r="489" spans="1:8" s="10" customFormat="1">
      <c r="A489" s="11"/>
      <c r="B489" s="45" t="s">
        <v>27</v>
      </c>
      <c r="C489" s="46">
        <v>0.51707175925925919</v>
      </c>
      <c r="D489" s="47">
        <v>431</v>
      </c>
      <c r="E489" s="48">
        <v>6.19</v>
      </c>
      <c r="F489" s="49">
        <f t="shared" si="7"/>
        <v>2667.8900000000003</v>
      </c>
      <c r="G489" s="10" t="s">
        <v>11</v>
      </c>
      <c r="H489" s="11"/>
    </row>
    <row r="490" spans="1:8" s="10" customFormat="1">
      <c r="A490" s="11"/>
      <c r="B490" s="45" t="s">
        <v>27</v>
      </c>
      <c r="C490" s="46">
        <v>0.51707175925925919</v>
      </c>
      <c r="D490" s="47">
        <v>69</v>
      </c>
      <c r="E490" s="48">
        <v>6.19</v>
      </c>
      <c r="F490" s="49">
        <f t="shared" si="7"/>
        <v>427.11</v>
      </c>
      <c r="G490" s="10" t="s">
        <v>11</v>
      </c>
      <c r="H490" s="11"/>
    </row>
    <row r="491" spans="1:8" s="10" customFormat="1">
      <c r="A491" s="11"/>
      <c r="B491" s="45" t="s">
        <v>27</v>
      </c>
      <c r="C491" s="46">
        <v>0.51711805555555557</v>
      </c>
      <c r="D491" s="47">
        <v>500</v>
      </c>
      <c r="E491" s="48">
        <v>6.19</v>
      </c>
      <c r="F491" s="49">
        <f t="shared" si="7"/>
        <v>3095</v>
      </c>
      <c r="G491" s="10" t="s">
        <v>11</v>
      </c>
      <c r="H491" s="11"/>
    </row>
    <row r="492" spans="1:8" s="10" customFormat="1">
      <c r="A492" s="11"/>
      <c r="B492" s="45" t="s">
        <v>27</v>
      </c>
      <c r="C492" s="46">
        <v>0.51741898148148147</v>
      </c>
      <c r="D492" s="47">
        <v>2</v>
      </c>
      <c r="E492" s="48">
        <v>6.19</v>
      </c>
      <c r="F492" s="49">
        <f t="shared" si="7"/>
        <v>12.38</v>
      </c>
      <c r="G492" s="10" t="s">
        <v>11</v>
      </c>
      <c r="H492" s="11"/>
    </row>
    <row r="493" spans="1:8" s="10" customFormat="1">
      <c r="A493" s="11"/>
      <c r="B493" s="45" t="s">
        <v>27</v>
      </c>
      <c r="C493" s="46">
        <v>0.51741898148148147</v>
      </c>
      <c r="D493" s="47">
        <v>500</v>
      </c>
      <c r="E493" s="48">
        <v>6.19</v>
      </c>
      <c r="F493" s="49">
        <f t="shared" si="7"/>
        <v>3095</v>
      </c>
      <c r="G493" s="10" t="s">
        <v>11</v>
      </c>
      <c r="H493" s="11"/>
    </row>
    <row r="494" spans="1:8" s="10" customFormat="1">
      <c r="A494" s="11"/>
      <c r="B494" s="45" t="s">
        <v>27</v>
      </c>
      <c r="C494" s="46">
        <v>0.51741898148148147</v>
      </c>
      <c r="D494" s="47">
        <v>190</v>
      </c>
      <c r="E494" s="48">
        <v>6.19</v>
      </c>
      <c r="F494" s="49">
        <f t="shared" si="7"/>
        <v>1176.1000000000001</v>
      </c>
      <c r="G494" s="10" t="s">
        <v>11</v>
      </c>
      <c r="H494" s="11"/>
    </row>
    <row r="495" spans="1:8" s="10" customFormat="1">
      <c r="A495" s="11"/>
      <c r="B495" s="45" t="s">
        <v>27</v>
      </c>
      <c r="C495" s="46">
        <v>0.53361111111111115</v>
      </c>
      <c r="D495" s="47">
        <v>400</v>
      </c>
      <c r="E495" s="48">
        <v>6.2359999999999998</v>
      </c>
      <c r="F495" s="49">
        <f t="shared" si="7"/>
        <v>2494.4</v>
      </c>
      <c r="G495" s="10" t="s">
        <v>11</v>
      </c>
      <c r="H495" s="11"/>
    </row>
    <row r="496" spans="1:8" s="10" customFormat="1">
      <c r="A496" s="11"/>
      <c r="B496" s="45" t="s">
        <v>27</v>
      </c>
      <c r="C496" s="46">
        <v>0.53361111111111115</v>
      </c>
      <c r="D496" s="47">
        <v>400</v>
      </c>
      <c r="E496" s="48">
        <v>6.2359999999999998</v>
      </c>
      <c r="F496" s="49">
        <f t="shared" si="7"/>
        <v>2494.4</v>
      </c>
      <c r="G496" s="10" t="s">
        <v>11</v>
      </c>
      <c r="H496" s="11"/>
    </row>
    <row r="497" spans="1:8" s="10" customFormat="1">
      <c r="A497" s="11"/>
      <c r="B497" s="45" t="s">
        <v>27</v>
      </c>
      <c r="C497" s="46">
        <v>0.53361111111111115</v>
      </c>
      <c r="D497" s="47">
        <v>100</v>
      </c>
      <c r="E497" s="48">
        <v>6.2359999999999998</v>
      </c>
      <c r="F497" s="49">
        <f t="shared" si="7"/>
        <v>623.6</v>
      </c>
      <c r="G497" s="10" t="s">
        <v>11</v>
      </c>
      <c r="H497" s="11"/>
    </row>
    <row r="498" spans="1:8" s="10" customFormat="1">
      <c r="A498" s="11"/>
      <c r="B498" s="45" t="s">
        <v>27</v>
      </c>
      <c r="C498" s="46">
        <v>0.53361111111111115</v>
      </c>
      <c r="D498" s="47">
        <v>100</v>
      </c>
      <c r="E498" s="48">
        <v>6.2359999999999998</v>
      </c>
      <c r="F498" s="49">
        <f t="shared" si="7"/>
        <v>623.6</v>
      </c>
      <c r="G498" s="10" t="s">
        <v>11</v>
      </c>
      <c r="H498" s="11"/>
    </row>
    <row r="499" spans="1:8" s="10" customFormat="1">
      <c r="A499" s="11"/>
      <c r="B499" s="45" t="s">
        <v>27</v>
      </c>
      <c r="C499" s="46">
        <v>0.53361111111111115</v>
      </c>
      <c r="D499" s="47">
        <v>400</v>
      </c>
      <c r="E499" s="48">
        <v>6.2359999999999998</v>
      </c>
      <c r="F499" s="49">
        <f t="shared" si="7"/>
        <v>2494.4</v>
      </c>
      <c r="G499" s="10" t="s">
        <v>11</v>
      </c>
      <c r="H499" s="11"/>
    </row>
    <row r="500" spans="1:8" s="10" customFormat="1">
      <c r="A500" s="11"/>
      <c r="B500" s="45" t="s">
        <v>27</v>
      </c>
      <c r="C500" s="46">
        <v>0.53861111111111104</v>
      </c>
      <c r="D500" s="47">
        <v>100</v>
      </c>
      <c r="E500" s="48">
        <v>6.2359999999999998</v>
      </c>
      <c r="F500" s="49">
        <f t="shared" si="7"/>
        <v>623.6</v>
      </c>
      <c r="G500" s="10" t="s">
        <v>11</v>
      </c>
      <c r="H500" s="11"/>
    </row>
    <row r="501" spans="1:8" s="10" customFormat="1">
      <c r="A501" s="11"/>
      <c r="B501" s="45" t="s">
        <v>27</v>
      </c>
      <c r="C501" s="46">
        <v>0.53861111111111104</v>
      </c>
      <c r="D501" s="47">
        <v>24</v>
      </c>
      <c r="E501" s="48">
        <v>6.2359999999999998</v>
      </c>
      <c r="F501" s="49">
        <f t="shared" si="7"/>
        <v>149.66399999999999</v>
      </c>
      <c r="G501" s="10" t="s">
        <v>11</v>
      </c>
      <c r="H501" s="11"/>
    </row>
    <row r="502" spans="1:8" s="10" customFormat="1">
      <c r="A502" s="11"/>
      <c r="B502" s="45" t="s">
        <v>27</v>
      </c>
      <c r="C502" s="46">
        <v>0.53861111111111104</v>
      </c>
      <c r="D502" s="47">
        <v>67</v>
      </c>
      <c r="E502" s="48">
        <v>6.2359999999999998</v>
      </c>
      <c r="F502" s="49">
        <f t="shared" si="7"/>
        <v>417.81200000000001</v>
      </c>
      <c r="G502" s="10" t="s">
        <v>11</v>
      </c>
      <c r="H502" s="11"/>
    </row>
    <row r="503" spans="1:8" s="10" customFormat="1">
      <c r="A503" s="11"/>
      <c r="B503" s="45" t="s">
        <v>27</v>
      </c>
      <c r="C503" s="46">
        <v>0.53861111111111104</v>
      </c>
      <c r="D503" s="47">
        <v>141</v>
      </c>
      <c r="E503" s="48">
        <v>6.2359999999999998</v>
      </c>
      <c r="F503" s="49">
        <f t="shared" si="7"/>
        <v>879.27599999999995</v>
      </c>
      <c r="G503" s="10" t="s">
        <v>11</v>
      </c>
      <c r="H503" s="11"/>
    </row>
    <row r="504" spans="1:8" s="10" customFormat="1">
      <c r="A504" s="11"/>
      <c r="B504" s="45" t="s">
        <v>27</v>
      </c>
      <c r="C504" s="46">
        <v>0.53861111111111104</v>
      </c>
      <c r="D504" s="47">
        <v>427</v>
      </c>
      <c r="E504" s="48">
        <v>6.2359999999999998</v>
      </c>
      <c r="F504" s="49">
        <f t="shared" si="7"/>
        <v>2662.7719999999999</v>
      </c>
      <c r="G504" s="10" t="s">
        <v>11</v>
      </c>
      <c r="H504" s="11"/>
    </row>
    <row r="505" spans="1:8" s="10" customFormat="1">
      <c r="A505" s="11"/>
      <c r="B505" s="45" t="s">
        <v>27</v>
      </c>
      <c r="C505" s="46">
        <v>0.53861111111111104</v>
      </c>
      <c r="D505" s="47">
        <v>73</v>
      </c>
      <c r="E505" s="48">
        <v>6.2359999999999998</v>
      </c>
      <c r="F505" s="49">
        <f t="shared" si="7"/>
        <v>455.22800000000001</v>
      </c>
      <c r="G505" s="10" t="s">
        <v>11</v>
      </c>
      <c r="H505" s="11"/>
    </row>
    <row r="506" spans="1:8" s="10" customFormat="1">
      <c r="A506" s="11"/>
      <c r="B506" s="45" t="s">
        <v>27</v>
      </c>
      <c r="C506" s="46">
        <v>0.53861111111111104</v>
      </c>
      <c r="D506" s="47">
        <v>228</v>
      </c>
      <c r="E506" s="48">
        <v>6.2359999999999998</v>
      </c>
      <c r="F506" s="49">
        <f t="shared" si="7"/>
        <v>1421.808</v>
      </c>
      <c r="G506" s="10" t="s">
        <v>11</v>
      </c>
      <c r="H506" s="11"/>
    </row>
    <row r="507" spans="1:8" s="10" customFormat="1">
      <c r="A507" s="11"/>
      <c r="B507" s="45" t="s">
        <v>27</v>
      </c>
      <c r="C507" s="46">
        <v>0.53861111111111104</v>
      </c>
      <c r="D507" s="47">
        <v>40</v>
      </c>
      <c r="E507" s="48">
        <v>6.2359999999999998</v>
      </c>
      <c r="F507" s="49">
        <f t="shared" si="7"/>
        <v>249.44</v>
      </c>
      <c r="G507" s="10" t="s">
        <v>11</v>
      </c>
      <c r="H507" s="11"/>
    </row>
    <row r="508" spans="1:8" s="10" customFormat="1">
      <c r="A508" s="11"/>
      <c r="B508" s="45" t="s">
        <v>27</v>
      </c>
      <c r="C508" s="46">
        <v>0.55074074074074086</v>
      </c>
      <c r="D508" s="47">
        <v>2</v>
      </c>
      <c r="E508" s="48">
        <v>6.22</v>
      </c>
      <c r="F508" s="49">
        <f t="shared" si="7"/>
        <v>12.44</v>
      </c>
      <c r="G508" s="10" t="s">
        <v>11</v>
      </c>
      <c r="H508" s="11"/>
    </row>
    <row r="509" spans="1:8" s="10" customFormat="1">
      <c r="A509" s="11"/>
      <c r="B509" s="45" t="s">
        <v>27</v>
      </c>
      <c r="C509" s="46">
        <v>0.55074074074074086</v>
      </c>
      <c r="D509" s="47">
        <v>166</v>
      </c>
      <c r="E509" s="48">
        <v>6.22</v>
      </c>
      <c r="F509" s="49">
        <f t="shared" si="7"/>
        <v>1032.52</v>
      </c>
      <c r="G509" s="10" t="s">
        <v>11</v>
      </c>
      <c r="H509" s="11"/>
    </row>
    <row r="510" spans="1:8" s="10" customFormat="1">
      <c r="A510" s="11"/>
      <c r="B510" s="45" t="s">
        <v>27</v>
      </c>
      <c r="C510" s="46">
        <v>0.55074074074074086</v>
      </c>
      <c r="D510" s="47">
        <v>34</v>
      </c>
      <c r="E510" s="48">
        <v>6.22</v>
      </c>
      <c r="F510" s="49">
        <f t="shared" si="7"/>
        <v>211.48</v>
      </c>
      <c r="G510" s="10" t="s">
        <v>11</v>
      </c>
      <c r="H510" s="11"/>
    </row>
    <row r="511" spans="1:8" s="10" customFormat="1">
      <c r="A511" s="11"/>
      <c r="B511" s="45" t="s">
        <v>27</v>
      </c>
      <c r="C511" s="46">
        <v>0.55074074074074086</v>
      </c>
      <c r="D511" s="47">
        <v>400</v>
      </c>
      <c r="E511" s="48">
        <v>6.22</v>
      </c>
      <c r="F511" s="49">
        <f t="shared" si="7"/>
        <v>2488</v>
      </c>
      <c r="G511" s="10" t="s">
        <v>11</v>
      </c>
      <c r="H511" s="11"/>
    </row>
    <row r="512" spans="1:8" s="10" customFormat="1">
      <c r="A512" s="11"/>
      <c r="B512" s="45" t="s">
        <v>27</v>
      </c>
      <c r="C512" s="46">
        <v>0.55074074074074086</v>
      </c>
      <c r="D512" s="47">
        <v>66</v>
      </c>
      <c r="E512" s="48">
        <v>6.22</v>
      </c>
      <c r="F512" s="49">
        <f t="shared" si="7"/>
        <v>410.52</v>
      </c>
      <c r="G512" s="10" t="s">
        <v>11</v>
      </c>
      <c r="H512" s="11"/>
    </row>
    <row r="513" spans="1:8" s="10" customFormat="1">
      <c r="A513" s="11"/>
      <c r="B513" s="45" t="s">
        <v>27</v>
      </c>
      <c r="C513" s="46">
        <v>0.55074074074074086</v>
      </c>
      <c r="D513" s="47">
        <v>300</v>
      </c>
      <c r="E513" s="48">
        <v>6.22</v>
      </c>
      <c r="F513" s="49">
        <f t="shared" si="7"/>
        <v>1866</v>
      </c>
      <c r="G513" s="10" t="s">
        <v>11</v>
      </c>
      <c r="H513" s="11"/>
    </row>
    <row r="514" spans="1:8" s="10" customFormat="1">
      <c r="A514" s="11"/>
      <c r="B514" s="45" t="s">
        <v>27</v>
      </c>
      <c r="C514" s="46">
        <v>0.55074074074074086</v>
      </c>
      <c r="D514" s="47">
        <v>100</v>
      </c>
      <c r="E514" s="48">
        <v>6.22</v>
      </c>
      <c r="F514" s="49">
        <f t="shared" si="7"/>
        <v>622</v>
      </c>
      <c r="G514" s="10" t="s">
        <v>11</v>
      </c>
      <c r="H514" s="11"/>
    </row>
    <row r="515" spans="1:8" s="10" customFormat="1">
      <c r="A515" s="11"/>
      <c r="B515" s="45" t="s">
        <v>27</v>
      </c>
      <c r="C515" s="46">
        <v>0.55074074074074086</v>
      </c>
      <c r="D515" s="47">
        <v>400</v>
      </c>
      <c r="E515" s="48">
        <v>6.22</v>
      </c>
      <c r="F515" s="49">
        <f t="shared" si="7"/>
        <v>2488</v>
      </c>
      <c r="G515" s="10" t="s">
        <v>11</v>
      </c>
      <c r="H515" s="11"/>
    </row>
    <row r="516" spans="1:8" s="10" customFormat="1">
      <c r="A516" s="11"/>
      <c r="B516" s="45" t="s">
        <v>27</v>
      </c>
      <c r="C516" s="46">
        <v>0.55074074074074086</v>
      </c>
      <c r="D516" s="47">
        <v>32</v>
      </c>
      <c r="E516" s="48">
        <v>6.22</v>
      </c>
      <c r="F516" s="49">
        <f t="shared" si="7"/>
        <v>199.04</v>
      </c>
      <c r="G516" s="10" t="s">
        <v>11</v>
      </c>
      <c r="H516" s="11"/>
    </row>
    <row r="517" spans="1:8" s="10" customFormat="1">
      <c r="A517" s="11"/>
      <c r="B517" s="45" t="s">
        <v>27</v>
      </c>
      <c r="C517" s="46">
        <v>0.55074074074074086</v>
      </c>
      <c r="D517" s="47">
        <v>34</v>
      </c>
      <c r="E517" s="48">
        <v>6.22</v>
      </c>
      <c r="F517" s="49">
        <f t="shared" si="7"/>
        <v>211.48</v>
      </c>
      <c r="G517" s="10" t="s">
        <v>11</v>
      </c>
      <c r="H517" s="11"/>
    </row>
    <row r="518" spans="1:8" s="10" customFormat="1">
      <c r="A518" s="11"/>
      <c r="B518" s="45" t="s">
        <v>27</v>
      </c>
      <c r="C518" s="46">
        <v>0.55074074074074086</v>
      </c>
      <c r="D518" s="47">
        <v>466</v>
      </c>
      <c r="E518" s="48">
        <v>6.22</v>
      </c>
      <c r="F518" s="49">
        <f t="shared" si="7"/>
        <v>2898.52</v>
      </c>
      <c r="G518" s="10" t="s">
        <v>11</v>
      </c>
      <c r="H518" s="11"/>
    </row>
    <row r="519" spans="1:8" s="10" customFormat="1">
      <c r="A519" s="11"/>
      <c r="B519" s="45" t="s">
        <v>27</v>
      </c>
      <c r="C519" s="46">
        <v>0.55074074074074086</v>
      </c>
      <c r="D519" s="47">
        <v>466</v>
      </c>
      <c r="E519" s="48">
        <v>6.22</v>
      </c>
      <c r="F519" s="49">
        <f t="shared" si="7"/>
        <v>2898.52</v>
      </c>
      <c r="G519" s="10" t="s">
        <v>11</v>
      </c>
      <c r="H519" s="11"/>
    </row>
    <row r="520" spans="1:8" s="10" customFormat="1">
      <c r="A520" s="11"/>
      <c r="B520" s="45" t="s">
        <v>27</v>
      </c>
      <c r="C520" s="46">
        <v>0.55074074074074086</v>
      </c>
      <c r="D520" s="47">
        <v>34</v>
      </c>
      <c r="E520" s="48">
        <v>6.22</v>
      </c>
      <c r="F520" s="49">
        <f t="shared" si="7"/>
        <v>211.48</v>
      </c>
      <c r="G520" s="10" t="s">
        <v>11</v>
      </c>
      <c r="H520" s="11"/>
    </row>
    <row r="521" spans="1:8" s="10" customFormat="1">
      <c r="A521" s="11"/>
      <c r="B521" s="45" t="s">
        <v>27</v>
      </c>
      <c r="C521" s="46">
        <v>0.56475694444444446</v>
      </c>
      <c r="D521" s="47">
        <v>1250</v>
      </c>
      <c r="E521" s="48">
        <v>6.22</v>
      </c>
      <c r="F521" s="49">
        <f t="shared" si="7"/>
        <v>7775</v>
      </c>
      <c r="G521" s="10" t="s">
        <v>11</v>
      </c>
      <c r="H521" s="11"/>
    </row>
    <row r="522" spans="1:8" s="10" customFormat="1">
      <c r="A522" s="11"/>
      <c r="B522" s="45" t="s">
        <v>27</v>
      </c>
      <c r="C522" s="46">
        <v>0.56475694444444446</v>
      </c>
      <c r="D522" s="47">
        <v>100</v>
      </c>
      <c r="E522" s="48">
        <v>6.22</v>
      </c>
      <c r="F522" s="49">
        <f t="shared" ref="F522:F585" si="8">D522*E522</f>
        <v>622</v>
      </c>
      <c r="G522" s="10" t="s">
        <v>11</v>
      </c>
      <c r="H522" s="11"/>
    </row>
    <row r="523" spans="1:8" s="10" customFormat="1">
      <c r="A523" s="11"/>
      <c r="B523" s="45" t="s">
        <v>27</v>
      </c>
      <c r="C523" s="46">
        <v>0.56475694444444446</v>
      </c>
      <c r="D523" s="47">
        <v>56</v>
      </c>
      <c r="E523" s="48">
        <v>6.22</v>
      </c>
      <c r="F523" s="49">
        <f t="shared" si="8"/>
        <v>348.32</v>
      </c>
      <c r="G523" s="10" t="s">
        <v>11</v>
      </c>
      <c r="H523" s="11"/>
    </row>
    <row r="524" spans="1:8" s="10" customFormat="1">
      <c r="A524" s="11"/>
      <c r="B524" s="45" t="s">
        <v>27</v>
      </c>
      <c r="C524" s="46">
        <v>0.56475694444444446</v>
      </c>
      <c r="D524" s="47">
        <v>100</v>
      </c>
      <c r="E524" s="48">
        <v>6.22</v>
      </c>
      <c r="F524" s="49">
        <f t="shared" si="8"/>
        <v>622</v>
      </c>
      <c r="G524" s="10" t="s">
        <v>11</v>
      </c>
      <c r="H524" s="11"/>
    </row>
    <row r="525" spans="1:8" s="10" customFormat="1">
      <c r="A525" s="11"/>
      <c r="B525" s="45" t="s">
        <v>27</v>
      </c>
      <c r="C525" s="46">
        <v>0.56475694444444446</v>
      </c>
      <c r="D525" s="47">
        <v>100</v>
      </c>
      <c r="E525" s="48">
        <v>6.22</v>
      </c>
      <c r="F525" s="49">
        <f t="shared" si="8"/>
        <v>622</v>
      </c>
      <c r="G525" s="10" t="s">
        <v>11</v>
      </c>
      <c r="H525" s="11"/>
    </row>
    <row r="526" spans="1:8" s="10" customFormat="1">
      <c r="A526" s="11"/>
      <c r="B526" s="45" t="s">
        <v>27</v>
      </c>
      <c r="C526" s="46">
        <v>0.56475694444444446</v>
      </c>
      <c r="D526" s="47">
        <v>100</v>
      </c>
      <c r="E526" s="48">
        <v>6.22</v>
      </c>
      <c r="F526" s="49">
        <f t="shared" si="8"/>
        <v>622</v>
      </c>
      <c r="G526" s="10" t="s">
        <v>11</v>
      </c>
      <c r="H526" s="11"/>
    </row>
    <row r="527" spans="1:8" s="10" customFormat="1">
      <c r="A527" s="11"/>
      <c r="B527" s="45" t="s">
        <v>27</v>
      </c>
      <c r="C527" s="46">
        <v>0.56475694444444446</v>
      </c>
      <c r="D527" s="47">
        <v>100</v>
      </c>
      <c r="E527" s="48">
        <v>6.22</v>
      </c>
      <c r="F527" s="49">
        <f t="shared" si="8"/>
        <v>622</v>
      </c>
      <c r="G527" s="10" t="s">
        <v>11</v>
      </c>
      <c r="H527" s="11"/>
    </row>
    <row r="528" spans="1:8" s="10" customFormat="1">
      <c r="A528" s="11"/>
      <c r="B528" s="45" t="s">
        <v>27</v>
      </c>
      <c r="C528" s="46">
        <v>0.56475694444444446</v>
      </c>
      <c r="D528" s="47">
        <v>400</v>
      </c>
      <c r="E528" s="48">
        <v>6.22</v>
      </c>
      <c r="F528" s="49">
        <f t="shared" si="8"/>
        <v>2488</v>
      </c>
      <c r="G528" s="10" t="s">
        <v>11</v>
      </c>
      <c r="H528" s="11"/>
    </row>
    <row r="529" spans="1:8" s="10" customFormat="1">
      <c r="A529" s="11"/>
      <c r="B529" s="45" t="s">
        <v>27</v>
      </c>
      <c r="C529" s="46">
        <v>0.56475694444444446</v>
      </c>
      <c r="D529" s="47">
        <v>250</v>
      </c>
      <c r="E529" s="48">
        <v>6.22</v>
      </c>
      <c r="F529" s="49">
        <f t="shared" si="8"/>
        <v>1555</v>
      </c>
      <c r="G529" s="10" t="s">
        <v>11</v>
      </c>
      <c r="H529" s="11"/>
    </row>
    <row r="530" spans="1:8" s="10" customFormat="1">
      <c r="A530" s="11"/>
      <c r="B530" s="45" t="s">
        <v>27</v>
      </c>
      <c r="C530" s="46">
        <v>0.56475694444444446</v>
      </c>
      <c r="D530" s="47">
        <v>44</v>
      </c>
      <c r="E530" s="48">
        <v>6.22</v>
      </c>
      <c r="F530" s="49">
        <f t="shared" si="8"/>
        <v>273.68</v>
      </c>
      <c r="G530" s="10" t="s">
        <v>11</v>
      </c>
      <c r="H530" s="11"/>
    </row>
    <row r="531" spans="1:8" s="10" customFormat="1">
      <c r="A531" s="11"/>
      <c r="B531" s="45" t="s">
        <v>27</v>
      </c>
      <c r="C531" s="46">
        <v>0.56482638888888903</v>
      </c>
      <c r="D531" s="47">
        <v>325</v>
      </c>
      <c r="E531" s="48">
        <v>6.2249999999999996</v>
      </c>
      <c r="F531" s="49">
        <f t="shared" si="8"/>
        <v>2023.1249999999998</v>
      </c>
      <c r="G531" s="10" t="s">
        <v>11</v>
      </c>
      <c r="H531" s="11"/>
    </row>
    <row r="532" spans="1:8" s="10" customFormat="1">
      <c r="A532" s="11"/>
      <c r="B532" s="45" t="s">
        <v>27</v>
      </c>
      <c r="C532" s="46">
        <v>0.56482638888888903</v>
      </c>
      <c r="D532" s="47">
        <v>136</v>
      </c>
      <c r="E532" s="48">
        <v>6.2249999999999996</v>
      </c>
      <c r="F532" s="49">
        <f t="shared" si="8"/>
        <v>846.59999999999991</v>
      </c>
      <c r="G532" s="10" t="s">
        <v>11</v>
      </c>
      <c r="H532" s="11"/>
    </row>
    <row r="533" spans="1:8" s="10" customFormat="1">
      <c r="A533" s="11"/>
      <c r="B533" s="45" t="s">
        <v>27</v>
      </c>
      <c r="C533" s="46">
        <v>0.56482638888888903</v>
      </c>
      <c r="D533" s="47">
        <v>500</v>
      </c>
      <c r="E533" s="48">
        <v>6.2249999999999996</v>
      </c>
      <c r="F533" s="49">
        <f t="shared" si="8"/>
        <v>3112.5</v>
      </c>
      <c r="G533" s="10" t="s">
        <v>11</v>
      </c>
      <c r="H533" s="11"/>
    </row>
    <row r="534" spans="1:8" s="10" customFormat="1">
      <c r="A534" s="11"/>
      <c r="B534" s="45" t="s">
        <v>27</v>
      </c>
      <c r="C534" s="46">
        <v>0.56482638888888903</v>
      </c>
      <c r="D534" s="47">
        <v>910</v>
      </c>
      <c r="E534" s="48">
        <v>6.2249999999999996</v>
      </c>
      <c r="F534" s="49">
        <f t="shared" si="8"/>
        <v>5664.75</v>
      </c>
      <c r="G534" s="10" t="s">
        <v>11</v>
      </c>
      <c r="H534" s="11"/>
    </row>
    <row r="535" spans="1:8" s="10" customFormat="1">
      <c r="A535" s="11"/>
      <c r="B535" s="45" t="s">
        <v>27</v>
      </c>
      <c r="C535" s="46">
        <v>0.56482638888888903</v>
      </c>
      <c r="D535" s="47">
        <v>39</v>
      </c>
      <c r="E535" s="48">
        <v>6.2249999999999996</v>
      </c>
      <c r="F535" s="49">
        <f t="shared" si="8"/>
        <v>242.77499999999998</v>
      </c>
      <c r="G535" s="10" t="s">
        <v>11</v>
      </c>
      <c r="H535" s="11"/>
    </row>
    <row r="536" spans="1:8" s="10" customFormat="1">
      <c r="A536" s="11"/>
      <c r="B536" s="45" t="s">
        <v>27</v>
      </c>
      <c r="C536" s="46">
        <v>0.56482638888888903</v>
      </c>
      <c r="D536" s="47">
        <v>500</v>
      </c>
      <c r="E536" s="48">
        <v>6.2249999999999996</v>
      </c>
      <c r="F536" s="49">
        <f t="shared" si="8"/>
        <v>3112.5</v>
      </c>
      <c r="G536" s="10" t="s">
        <v>11</v>
      </c>
      <c r="H536" s="11"/>
    </row>
    <row r="537" spans="1:8" s="10" customFormat="1">
      <c r="A537" s="11"/>
      <c r="B537" s="45" t="s">
        <v>27</v>
      </c>
      <c r="C537" s="46">
        <v>0.56538194444444434</v>
      </c>
      <c r="D537" s="47">
        <v>90</v>
      </c>
      <c r="E537" s="48">
        <v>6.2249999999999996</v>
      </c>
      <c r="F537" s="49">
        <f t="shared" si="8"/>
        <v>560.25</v>
      </c>
      <c r="G537" s="10" t="s">
        <v>11</v>
      </c>
      <c r="H537" s="11"/>
    </row>
    <row r="538" spans="1:8" s="10" customFormat="1">
      <c r="A538" s="11"/>
      <c r="B538" s="45" t="s">
        <v>27</v>
      </c>
      <c r="C538" s="46">
        <v>0.58454861111111123</v>
      </c>
      <c r="D538" s="47">
        <v>85</v>
      </c>
      <c r="E538" s="48">
        <v>6.2350000000000003</v>
      </c>
      <c r="F538" s="49">
        <f t="shared" si="8"/>
        <v>529.97500000000002</v>
      </c>
      <c r="G538" s="10" t="s">
        <v>11</v>
      </c>
      <c r="H538" s="11"/>
    </row>
    <row r="539" spans="1:8" s="10" customFormat="1">
      <c r="A539" s="11"/>
      <c r="B539" s="45" t="s">
        <v>27</v>
      </c>
      <c r="C539" s="46">
        <v>0.58454861111111123</v>
      </c>
      <c r="D539" s="47">
        <v>350</v>
      </c>
      <c r="E539" s="48">
        <v>6.2350000000000003</v>
      </c>
      <c r="F539" s="49">
        <f t="shared" si="8"/>
        <v>2182.25</v>
      </c>
      <c r="G539" s="10" t="s">
        <v>11</v>
      </c>
      <c r="H539" s="11"/>
    </row>
    <row r="540" spans="1:8" s="10" customFormat="1">
      <c r="A540" s="11"/>
      <c r="B540" s="45" t="s">
        <v>27</v>
      </c>
      <c r="C540" s="46">
        <v>0.58454861111111123</v>
      </c>
      <c r="D540" s="47">
        <v>65</v>
      </c>
      <c r="E540" s="48">
        <v>6.2350000000000003</v>
      </c>
      <c r="F540" s="49">
        <f t="shared" si="8"/>
        <v>405.27500000000003</v>
      </c>
      <c r="G540" s="10" t="s">
        <v>11</v>
      </c>
      <c r="H540" s="11"/>
    </row>
    <row r="541" spans="1:8" s="10" customFormat="1">
      <c r="A541" s="11"/>
      <c r="B541" s="45" t="s">
        <v>27</v>
      </c>
      <c r="C541" s="46">
        <v>0.58454861111111123</v>
      </c>
      <c r="D541" s="47">
        <v>200</v>
      </c>
      <c r="E541" s="48">
        <v>6.2350000000000003</v>
      </c>
      <c r="F541" s="49">
        <f t="shared" si="8"/>
        <v>1247</v>
      </c>
      <c r="G541" s="10" t="s">
        <v>11</v>
      </c>
      <c r="H541" s="11"/>
    </row>
    <row r="542" spans="1:8" s="10" customFormat="1">
      <c r="A542" s="11"/>
      <c r="B542" s="45" t="s">
        <v>27</v>
      </c>
      <c r="C542" s="46">
        <v>0.58454861111111123</v>
      </c>
      <c r="D542" s="47">
        <v>150</v>
      </c>
      <c r="E542" s="48">
        <v>6.2350000000000003</v>
      </c>
      <c r="F542" s="49">
        <f t="shared" si="8"/>
        <v>935.25</v>
      </c>
      <c r="G542" s="10" t="s">
        <v>11</v>
      </c>
      <c r="H542" s="11"/>
    </row>
    <row r="543" spans="1:8" s="10" customFormat="1">
      <c r="A543" s="11"/>
      <c r="B543" s="45" t="s">
        <v>27</v>
      </c>
      <c r="C543" s="46">
        <v>0.58454861111111123</v>
      </c>
      <c r="D543" s="47">
        <v>350</v>
      </c>
      <c r="E543" s="48">
        <v>6.2350000000000003</v>
      </c>
      <c r="F543" s="49">
        <f t="shared" si="8"/>
        <v>2182.25</v>
      </c>
      <c r="G543" s="10" t="s">
        <v>11</v>
      </c>
      <c r="H543" s="11"/>
    </row>
    <row r="544" spans="1:8" s="10" customFormat="1">
      <c r="A544" s="11"/>
      <c r="B544" s="45" t="s">
        <v>27</v>
      </c>
      <c r="C544" s="46">
        <v>0.58454861111111123</v>
      </c>
      <c r="D544" s="47">
        <v>350</v>
      </c>
      <c r="E544" s="48">
        <v>6.2350000000000003</v>
      </c>
      <c r="F544" s="49">
        <f t="shared" si="8"/>
        <v>2182.25</v>
      </c>
      <c r="G544" s="10" t="s">
        <v>11</v>
      </c>
      <c r="H544" s="11"/>
    </row>
    <row r="545" spans="1:8" s="10" customFormat="1">
      <c r="A545" s="11"/>
      <c r="B545" s="45" t="s">
        <v>27</v>
      </c>
      <c r="C545" s="46">
        <v>0.58454861111111123</v>
      </c>
      <c r="D545" s="47">
        <v>150</v>
      </c>
      <c r="E545" s="48">
        <v>6.2350000000000003</v>
      </c>
      <c r="F545" s="49">
        <f t="shared" si="8"/>
        <v>935.25</v>
      </c>
      <c r="G545" s="10" t="s">
        <v>11</v>
      </c>
      <c r="H545" s="11"/>
    </row>
    <row r="546" spans="1:8" s="10" customFormat="1">
      <c r="A546" s="11"/>
      <c r="B546" s="45" t="s">
        <v>27</v>
      </c>
      <c r="C546" s="46">
        <v>0.58454861111111123</v>
      </c>
      <c r="D546" s="47">
        <v>500</v>
      </c>
      <c r="E546" s="48">
        <v>6.2350000000000003</v>
      </c>
      <c r="F546" s="49">
        <f t="shared" si="8"/>
        <v>3117.5</v>
      </c>
      <c r="G546" s="10" t="s">
        <v>11</v>
      </c>
      <c r="H546" s="11"/>
    </row>
    <row r="547" spans="1:8" s="10" customFormat="1">
      <c r="A547" s="11"/>
      <c r="B547" s="45" t="s">
        <v>27</v>
      </c>
      <c r="C547" s="46">
        <v>0.58502314814814804</v>
      </c>
      <c r="D547" s="47">
        <v>58</v>
      </c>
      <c r="E547" s="48">
        <v>6.2350000000000003</v>
      </c>
      <c r="F547" s="49">
        <f t="shared" si="8"/>
        <v>361.63</v>
      </c>
      <c r="G547" s="10" t="s">
        <v>11</v>
      </c>
      <c r="H547" s="11"/>
    </row>
    <row r="548" spans="1:8" s="10" customFormat="1">
      <c r="A548" s="11"/>
      <c r="B548" s="45" t="s">
        <v>27</v>
      </c>
      <c r="C548" s="46">
        <v>0.58502314814814804</v>
      </c>
      <c r="D548" s="47">
        <v>258</v>
      </c>
      <c r="E548" s="48">
        <v>6.2350000000000003</v>
      </c>
      <c r="F548" s="49">
        <f t="shared" si="8"/>
        <v>1608.63</v>
      </c>
      <c r="G548" s="10" t="s">
        <v>11</v>
      </c>
      <c r="H548" s="11"/>
    </row>
    <row r="549" spans="1:8" s="10" customFormat="1">
      <c r="A549" s="11"/>
      <c r="B549" s="45" t="s">
        <v>27</v>
      </c>
      <c r="C549" s="46">
        <v>0.58502314814814804</v>
      </c>
      <c r="D549" s="47">
        <v>142</v>
      </c>
      <c r="E549" s="48">
        <v>6.2350000000000003</v>
      </c>
      <c r="F549" s="49">
        <f t="shared" si="8"/>
        <v>885.37</v>
      </c>
      <c r="G549" s="10" t="s">
        <v>11</v>
      </c>
      <c r="H549" s="11"/>
    </row>
    <row r="550" spans="1:8" s="10" customFormat="1">
      <c r="A550" s="11"/>
      <c r="B550" s="45" t="s">
        <v>27</v>
      </c>
      <c r="C550" s="46">
        <v>0.58502314814814804</v>
      </c>
      <c r="D550" s="47">
        <v>58</v>
      </c>
      <c r="E550" s="48">
        <v>6.2350000000000003</v>
      </c>
      <c r="F550" s="49">
        <f t="shared" si="8"/>
        <v>361.63</v>
      </c>
      <c r="G550" s="10" t="s">
        <v>11</v>
      </c>
      <c r="H550" s="11"/>
    </row>
    <row r="551" spans="1:8" s="10" customFormat="1">
      <c r="A551" s="11"/>
      <c r="B551" s="45" t="s">
        <v>27</v>
      </c>
      <c r="C551" s="46">
        <v>0.58502314814814804</v>
      </c>
      <c r="D551" s="47">
        <v>300</v>
      </c>
      <c r="E551" s="48">
        <v>6.2350000000000003</v>
      </c>
      <c r="F551" s="49">
        <f t="shared" si="8"/>
        <v>1870.5</v>
      </c>
      <c r="G551" s="10" t="s">
        <v>11</v>
      </c>
      <c r="H551" s="11"/>
    </row>
    <row r="552" spans="1:8" s="10" customFormat="1">
      <c r="A552" s="11"/>
      <c r="B552" s="45" t="s">
        <v>27</v>
      </c>
      <c r="C552" s="46">
        <v>0.58502314814814804</v>
      </c>
      <c r="D552" s="47">
        <v>100</v>
      </c>
      <c r="E552" s="48">
        <v>6.2350000000000003</v>
      </c>
      <c r="F552" s="49">
        <f t="shared" si="8"/>
        <v>623.5</v>
      </c>
      <c r="G552" s="10" t="s">
        <v>11</v>
      </c>
      <c r="H552" s="11"/>
    </row>
    <row r="553" spans="1:8" s="10" customFormat="1">
      <c r="A553" s="11"/>
      <c r="B553" s="45" t="s">
        <v>27</v>
      </c>
      <c r="C553" s="46">
        <v>0.58502314814814804</v>
      </c>
      <c r="D553" s="47">
        <v>300</v>
      </c>
      <c r="E553" s="48">
        <v>6.2350000000000003</v>
      </c>
      <c r="F553" s="49">
        <f t="shared" si="8"/>
        <v>1870.5</v>
      </c>
      <c r="G553" s="10" t="s">
        <v>11</v>
      </c>
      <c r="H553" s="11"/>
    </row>
    <row r="554" spans="1:8" s="10" customFormat="1">
      <c r="A554" s="11"/>
      <c r="B554" s="45" t="s">
        <v>27</v>
      </c>
      <c r="C554" s="46">
        <v>0.58502314814814804</v>
      </c>
      <c r="D554" s="47">
        <v>316</v>
      </c>
      <c r="E554" s="48">
        <v>6.2350000000000003</v>
      </c>
      <c r="F554" s="49">
        <f t="shared" si="8"/>
        <v>1970.26</v>
      </c>
      <c r="G554" s="10" t="s">
        <v>11</v>
      </c>
      <c r="H554" s="11"/>
    </row>
    <row r="555" spans="1:8" s="10" customFormat="1">
      <c r="A555" s="11"/>
      <c r="B555" s="45" t="s">
        <v>27</v>
      </c>
      <c r="C555" s="46">
        <v>0.58502314814814804</v>
      </c>
      <c r="D555" s="47">
        <v>142</v>
      </c>
      <c r="E555" s="48">
        <v>6.2350000000000003</v>
      </c>
      <c r="F555" s="49">
        <f t="shared" si="8"/>
        <v>885.37</v>
      </c>
      <c r="G555" s="10" t="s">
        <v>11</v>
      </c>
      <c r="H555" s="11"/>
    </row>
    <row r="556" spans="1:8" s="10" customFormat="1">
      <c r="A556" s="11"/>
      <c r="B556" s="45" t="s">
        <v>27</v>
      </c>
      <c r="C556" s="46">
        <v>0.58502314814814804</v>
      </c>
      <c r="D556" s="47">
        <v>300</v>
      </c>
      <c r="E556" s="48">
        <v>6.2350000000000003</v>
      </c>
      <c r="F556" s="49">
        <f t="shared" si="8"/>
        <v>1870.5</v>
      </c>
      <c r="G556" s="10" t="s">
        <v>11</v>
      </c>
      <c r="H556" s="11"/>
    </row>
    <row r="557" spans="1:8" s="10" customFormat="1">
      <c r="A557" s="11"/>
      <c r="B557" s="45" t="s">
        <v>27</v>
      </c>
      <c r="C557" s="46">
        <v>0.58503472222222219</v>
      </c>
      <c r="D557" s="47">
        <v>76</v>
      </c>
      <c r="E557" s="48">
        <v>6.242</v>
      </c>
      <c r="F557" s="49">
        <f t="shared" si="8"/>
        <v>474.392</v>
      </c>
      <c r="G557" s="10" t="s">
        <v>11</v>
      </c>
      <c r="H557" s="11"/>
    </row>
    <row r="558" spans="1:8" s="10" customFormat="1">
      <c r="A558" s="11"/>
      <c r="B558" s="45" t="s">
        <v>27</v>
      </c>
      <c r="C558" s="46">
        <v>0.58503472222222219</v>
      </c>
      <c r="D558" s="47">
        <v>750</v>
      </c>
      <c r="E558" s="48">
        <v>6.242</v>
      </c>
      <c r="F558" s="49">
        <f t="shared" si="8"/>
        <v>4681.5</v>
      </c>
      <c r="G558" s="10" t="s">
        <v>11</v>
      </c>
      <c r="H558" s="11"/>
    </row>
    <row r="559" spans="1:8" s="10" customFormat="1">
      <c r="A559" s="11"/>
      <c r="B559" s="45" t="s">
        <v>27</v>
      </c>
      <c r="C559" s="46">
        <v>0.7354398148148148</v>
      </c>
      <c r="D559" s="47">
        <v>175000</v>
      </c>
      <c r="E559" s="48">
        <v>6.274</v>
      </c>
      <c r="F559" s="49">
        <f>D559*E559</f>
        <v>1097950</v>
      </c>
      <c r="G559" s="10" t="s">
        <v>11</v>
      </c>
      <c r="H559" s="11"/>
    </row>
    <row r="560" spans="1:8" s="10" customFormat="1">
      <c r="A560" s="11"/>
      <c r="B560" s="45" t="s">
        <v>28</v>
      </c>
      <c r="C560" s="46">
        <v>0.37894675925925925</v>
      </c>
      <c r="D560" s="47">
        <v>567</v>
      </c>
      <c r="E560" s="48">
        <v>6.5</v>
      </c>
      <c r="F560" s="49">
        <f t="shared" si="8"/>
        <v>3685.5</v>
      </c>
      <c r="G560" s="10" t="s">
        <v>11</v>
      </c>
      <c r="H560" s="11"/>
    </row>
    <row r="561" spans="1:8" s="10" customFormat="1">
      <c r="A561" s="11"/>
      <c r="B561" s="45" t="s">
        <v>28</v>
      </c>
      <c r="C561" s="46">
        <v>0.37894675925925925</v>
      </c>
      <c r="D561" s="47">
        <v>12</v>
      </c>
      <c r="E561" s="48">
        <v>6.5</v>
      </c>
      <c r="F561" s="49">
        <f t="shared" si="8"/>
        <v>78</v>
      </c>
      <c r="G561" s="10" t="s">
        <v>11</v>
      </c>
      <c r="H561" s="11"/>
    </row>
    <row r="562" spans="1:8" s="10" customFormat="1">
      <c r="A562" s="11"/>
      <c r="B562" s="45" t="s">
        <v>28</v>
      </c>
      <c r="C562" s="46">
        <v>0.37894675925925925</v>
      </c>
      <c r="D562" s="47">
        <v>500</v>
      </c>
      <c r="E562" s="48">
        <v>6.5</v>
      </c>
      <c r="F562" s="49">
        <f t="shared" si="8"/>
        <v>3250</v>
      </c>
      <c r="G562" s="10" t="s">
        <v>11</v>
      </c>
      <c r="H562" s="11"/>
    </row>
    <row r="563" spans="1:8" s="10" customFormat="1">
      <c r="A563" s="11"/>
      <c r="B563" s="45" t="s">
        <v>28</v>
      </c>
      <c r="C563" s="46">
        <v>0.37934027777777773</v>
      </c>
      <c r="D563" s="47">
        <v>713</v>
      </c>
      <c r="E563" s="48">
        <v>6.5030000000000001</v>
      </c>
      <c r="F563" s="49">
        <f t="shared" si="8"/>
        <v>4636.6390000000001</v>
      </c>
      <c r="G563" s="10" t="s">
        <v>11</v>
      </c>
      <c r="H563" s="11"/>
    </row>
    <row r="564" spans="1:8" s="10" customFormat="1">
      <c r="A564" s="11"/>
      <c r="B564" s="45" t="s">
        <v>28</v>
      </c>
      <c r="C564" s="46">
        <v>0.37934027777777773</v>
      </c>
      <c r="D564" s="47">
        <v>533</v>
      </c>
      <c r="E564" s="48">
        <v>6.5250000000000004</v>
      </c>
      <c r="F564" s="49">
        <f t="shared" si="8"/>
        <v>3477.8250000000003</v>
      </c>
      <c r="G564" s="10" t="s">
        <v>11</v>
      </c>
      <c r="H564" s="11"/>
    </row>
    <row r="565" spans="1:8" s="10" customFormat="1">
      <c r="A565" s="11"/>
      <c r="B565" s="45" t="s">
        <v>28</v>
      </c>
      <c r="C565" s="46">
        <v>0.38055555555555554</v>
      </c>
      <c r="D565" s="47">
        <v>332</v>
      </c>
      <c r="E565" s="48">
        <v>6.5</v>
      </c>
      <c r="F565" s="49">
        <f t="shared" si="8"/>
        <v>2158</v>
      </c>
      <c r="G565" s="10" t="s">
        <v>11</v>
      </c>
      <c r="H565" s="11"/>
    </row>
    <row r="566" spans="1:8" s="10" customFormat="1">
      <c r="A566" s="11"/>
      <c r="B566" s="45" t="s">
        <v>28</v>
      </c>
      <c r="C566" s="46">
        <v>0.38108796296296293</v>
      </c>
      <c r="D566" s="47">
        <v>311</v>
      </c>
      <c r="E566" s="48">
        <v>6.5229999999999997</v>
      </c>
      <c r="F566" s="49">
        <f t="shared" si="8"/>
        <v>2028.6529999999998</v>
      </c>
      <c r="G566" s="10" t="s">
        <v>11</v>
      </c>
      <c r="H566" s="11"/>
    </row>
    <row r="567" spans="1:8" s="10" customFormat="1">
      <c r="A567" s="11"/>
      <c r="B567" s="45" t="s">
        <v>28</v>
      </c>
      <c r="C567" s="46">
        <v>0.38121527777777775</v>
      </c>
      <c r="D567" s="47">
        <v>255</v>
      </c>
      <c r="E567" s="48">
        <v>6.4950000000000001</v>
      </c>
      <c r="F567" s="49">
        <f t="shared" si="8"/>
        <v>1656.2250000000001</v>
      </c>
      <c r="G567" s="10" t="s">
        <v>11</v>
      </c>
      <c r="H567" s="11"/>
    </row>
    <row r="568" spans="1:8" s="10" customFormat="1">
      <c r="A568" s="11"/>
      <c r="B568" s="45" t="s">
        <v>28</v>
      </c>
      <c r="C568" s="46">
        <v>0.38121527777777775</v>
      </c>
      <c r="D568" s="47">
        <v>400</v>
      </c>
      <c r="E568" s="48">
        <v>6.4950000000000001</v>
      </c>
      <c r="F568" s="49">
        <f t="shared" si="8"/>
        <v>2598</v>
      </c>
      <c r="G568" s="10" t="s">
        <v>11</v>
      </c>
      <c r="H568" s="11"/>
    </row>
    <row r="569" spans="1:8" s="10" customFormat="1">
      <c r="A569" s="11"/>
      <c r="B569" s="45" t="s">
        <v>28</v>
      </c>
      <c r="C569" s="46">
        <v>0.38231481481481483</v>
      </c>
      <c r="D569" s="47">
        <v>304</v>
      </c>
      <c r="E569" s="48">
        <v>6.5090000000000003</v>
      </c>
      <c r="F569" s="49">
        <f t="shared" si="8"/>
        <v>1978.7360000000001</v>
      </c>
      <c r="G569" s="10" t="s">
        <v>11</v>
      </c>
      <c r="H569" s="11"/>
    </row>
    <row r="570" spans="1:8" s="10" customFormat="1">
      <c r="A570" s="11"/>
      <c r="B570" s="45" t="s">
        <v>28</v>
      </c>
      <c r="C570" s="46">
        <v>0.38234953703703706</v>
      </c>
      <c r="D570" s="47">
        <v>346</v>
      </c>
      <c r="E570" s="48">
        <v>6.4720000000000004</v>
      </c>
      <c r="F570" s="49">
        <f t="shared" si="8"/>
        <v>2239.3120000000004</v>
      </c>
      <c r="G570" s="10" t="s">
        <v>11</v>
      </c>
      <c r="H570" s="11"/>
    </row>
    <row r="571" spans="1:8" s="10" customFormat="1">
      <c r="A571" s="11"/>
      <c r="B571" s="45" t="s">
        <v>28</v>
      </c>
      <c r="C571" s="46">
        <v>0.38268518518518518</v>
      </c>
      <c r="D571" s="47">
        <v>434</v>
      </c>
      <c r="E571" s="48">
        <v>6.4720000000000004</v>
      </c>
      <c r="F571" s="49">
        <f t="shared" si="8"/>
        <v>2808.848</v>
      </c>
      <c r="G571" s="10" t="s">
        <v>11</v>
      </c>
      <c r="H571" s="11"/>
    </row>
    <row r="572" spans="1:8" s="10" customFormat="1">
      <c r="A572" s="11"/>
      <c r="B572" s="45" t="s">
        <v>28</v>
      </c>
      <c r="C572" s="46">
        <v>0.38318287037037035</v>
      </c>
      <c r="D572" s="47">
        <v>419</v>
      </c>
      <c r="E572" s="48">
        <v>6.4809999999999999</v>
      </c>
      <c r="F572" s="49">
        <f t="shared" si="8"/>
        <v>2715.5389999999998</v>
      </c>
      <c r="G572" s="10" t="s">
        <v>11</v>
      </c>
      <c r="H572" s="11"/>
    </row>
    <row r="573" spans="1:8" s="10" customFormat="1">
      <c r="A573" s="11"/>
      <c r="B573" s="45" t="s">
        <v>28</v>
      </c>
      <c r="C573" s="46">
        <v>0.3835069444444445</v>
      </c>
      <c r="D573" s="47">
        <v>384</v>
      </c>
      <c r="E573" s="48">
        <v>6.4889999999999999</v>
      </c>
      <c r="F573" s="49">
        <f t="shared" si="8"/>
        <v>2491.7759999999998</v>
      </c>
      <c r="G573" s="10" t="s">
        <v>11</v>
      </c>
      <c r="H573" s="11"/>
    </row>
    <row r="574" spans="1:8" s="10" customFormat="1">
      <c r="A574" s="11"/>
      <c r="B574" s="45" t="s">
        <v>28</v>
      </c>
      <c r="C574" s="46">
        <v>0.38446759259259261</v>
      </c>
      <c r="D574" s="47">
        <v>305</v>
      </c>
      <c r="E574" s="48">
        <v>6.5060000000000002</v>
      </c>
      <c r="F574" s="49">
        <f t="shared" si="8"/>
        <v>1984.3300000000002</v>
      </c>
      <c r="G574" s="10" t="s">
        <v>11</v>
      </c>
      <c r="H574" s="11"/>
    </row>
    <row r="575" spans="1:8" s="10" customFormat="1">
      <c r="A575" s="11"/>
      <c r="B575" s="45" t="s">
        <v>28</v>
      </c>
      <c r="C575" s="46">
        <v>0.38452546296296292</v>
      </c>
      <c r="D575" s="47">
        <v>718</v>
      </c>
      <c r="E575" s="48">
        <v>6.4880000000000004</v>
      </c>
      <c r="F575" s="49">
        <f t="shared" si="8"/>
        <v>4658.384</v>
      </c>
      <c r="G575" s="10" t="s">
        <v>11</v>
      </c>
      <c r="H575" s="11"/>
    </row>
    <row r="576" spans="1:8" s="10" customFormat="1">
      <c r="A576" s="11"/>
      <c r="B576" s="45" t="s">
        <v>28</v>
      </c>
      <c r="C576" s="46">
        <v>0.38538194444444446</v>
      </c>
      <c r="D576" s="47">
        <v>15</v>
      </c>
      <c r="E576" s="48">
        <v>6.48</v>
      </c>
      <c r="F576" s="49">
        <f t="shared" si="8"/>
        <v>97.2</v>
      </c>
      <c r="G576" s="10" t="s">
        <v>11</v>
      </c>
      <c r="H576" s="11"/>
    </row>
    <row r="577" spans="1:8" s="10" customFormat="1">
      <c r="A577" s="11"/>
      <c r="B577" s="45" t="s">
        <v>28</v>
      </c>
      <c r="C577" s="46">
        <v>0.38586805555555559</v>
      </c>
      <c r="D577" s="47">
        <v>312</v>
      </c>
      <c r="E577" s="48">
        <v>6.5019999999999998</v>
      </c>
      <c r="F577" s="49">
        <f t="shared" si="8"/>
        <v>2028.624</v>
      </c>
      <c r="G577" s="10" t="s">
        <v>11</v>
      </c>
      <c r="H577" s="11"/>
    </row>
    <row r="578" spans="1:8" s="10" customFormat="1">
      <c r="A578" s="11"/>
      <c r="B578" s="45" t="s">
        <v>28</v>
      </c>
      <c r="C578" s="46">
        <v>0.38631944444444444</v>
      </c>
      <c r="D578" s="47">
        <v>313</v>
      </c>
      <c r="E578" s="48">
        <v>6.5039999999999996</v>
      </c>
      <c r="F578" s="49">
        <f t="shared" si="8"/>
        <v>2035.752</v>
      </c>
      <c r="G578" s="10" t="s">
        <v>11</v>
      </c>
      <c r="H578" s="11"/>
    </row>
    <row r="579" spans="1:8" s="10" customFormat="1">
      <c r="A579" s="11"/>
      <c r="B579" s="45" t="s">
        <v>28</v>
      </c>
      <c r="C579" s="46">
        <v>0.38673611111111111</v>
      </c>
      <c r="D579" s="47">
        <v>310</v>
      </c>
      <c r="E579" s="48">
        <v>6.5060000000000002</v>
      </c>
      <c r="F579" s="49">
        <f t="shared" si="8"/>
        <v>2016.8600000000001</v>
      </c>
      <c r="G579" s="10" t="s">
        <v>11</v>
      </c>
      <c r="H579" s="11"/>
    </row>
    <row r="580" spans="1:8" s="10" customFormat="1">
      <c r="A580" s="11"/>
      <c r="B580" s="45" t="s">
        <v>28</v>
      </c>
      <c r="C580" s="46">
        <v>0.38686342592592587</v>
      </c>
      <c r="D580" s="47">
        <v>265</v>
      </c>
      <c r="E580" s="48">
        <v>6.52</v>
      </c>
      <c r="F580" s="49">
        <f t="shared" si="8"/>
        <v>1727.8</v>
      </c>
      <c r="G580" s="10" t="s">
        <v>11</v>
      </c>
      <c r="H580" s="11"/>
    </row>
    <row r="581" spans="1:8" s="10" customFormat="1">
      <c r="A581" s="11"/>
      <c r="B581" s="45" t="s">
        <v>28</v>
      </c>
      <c r="C581" s="46">
        <v>0.38686342592592587</v>
      </c>
      <c r="D581" s="47">
        <v>42</v>
      </c>
      <c r="E581" s="48">
        <v>6.52</v>
      </c>
      <c r="F581" s="49">
        <f t="shared" si="8"/>
        <v>273.83999999999997</v>
      </c>
      <c r="G581" s="10" t="s">
        <v>11</v>
      </c>
      <c r="H581" s="11"/>
    </row>
    <row r="582" spans="1:8" s="10" customFormat="1">
      <c r="A582" s="11"/>
      <c r="B582" s="45" t="s">
        <v>28</v>
      </c>
      <c r="C582" s="46">
        <v>0.38702546296296297</v>
      </c>
      <c r="D582" s="47">
        <v>811</v>
      </c>
      <c r="E582" s="48">
        <v>6.516</v>
      </c>
      <c r="F582" s="49">
        <f t="shared" si="8"/>
        <v>5284.4759999999997</v>
      </c>
      <c r="G582" s="10" t="s">
        <v>11</v>
      </c>
      <c r="H582" s="11"/>
    </row>
    <row r="583" spans="1:8" s="10" customFormat="1">
      <c r="A583" s="11"/>
      <c r="B583" s="45" t="s">
        <v>28</v>
      </c>
      <c r="C583" s="46">
        <v>0.38702546296296297</v>
      </c>
      <c r="D583" s="47">
        <v>638</v>
      </c>
      <c r="E583" s="48">
        <v>6.5229999999999997</v>
      </c>
      <c r="F583" s="49">
        <f t="shared" si="8"/>
        <v>4161.674</v>
      </c>
      <c r="G583" s="10" t="s">
        <v>11</v>
      </c>
      <c r="H583" s="11"/>
    </row>
    <row r="584" spans="1:8" s="10" customFormat="1">
      <c r="A584" s="11"/>
      <c r="B584" s="45" t="s">
        <v>28</v>
      </c>
      <c r="C584" s="46">
        <v>0.38829861111111108</v>
      </c>
      <c r="D584" s="47">
        <v>500</v>
      </c>
      <c r="E584" s="48">
        <v>6.5250000000000004</v>
      </c>
      <c r="F584" s="49">
        <f t="shared" si="8"/>
        <v>3262.5</v>
      </c>
      <c r="G584" s="10" t="s">
        <v>11</v>
      </c>
      <c r="H584" s="11"/>
    </row>
    <row r="585" spans="1:8" s="10" customFormat="1">
      <c r="A585" s="11"/>
      <c r="B585" s="45" t="s">
        <v>28</v>
      </c>
      <c r="C585" s="46">
        <v>0.38829861111111108</v>
      </c>
      <c r="D585" s="47">
        <v>131</v>
      </c>
      <c r="E585" s="48">
        <v>6.5250000000000004</v>
      </c>
      <c r="F585" s="49">
        <f t="shared" si="8"/>
        <v>854.77500000000009</v>
      </c>
      <c r="G585" s="10" t="s">
        <v>11</v>
      </c>
      <c r="H585" s="11"/>
    </row>
    <row r="586" spans="1:8" s="10" customFormat="1">
      <c r="A586" s="11"/>
      <c r="B586" s="45" t="s">
        <v>28</v>
      </c>
      <c r="C586" s="46">
        <v>0.38980324074074074</v>
      </c>
      <c r="D586" s="47">
        <v>305</v>
      </c>
      <c r="E586" s="48">
        <v>6.5410000000000004</v>
      </c>
      <c r="F586" s="49">
        <f t="shared" ref="F586:F649" si="9">D586*E586</f>
        <v>1995.0050000000001</v>
      </c>
      <c r="G586" s="10" t="s">
        <v>11</v>
      </c>
      <c r="H586" s="11"/>
    </row>
    <row r="587" spans="1:8" s="10" customFormat="1">
      <c r="A587" s="11"/>
      <c r="B587" s="45" t="s">
        <v>28</v>
      </c>
      <c r="C587" s="46">
        <v>0.3899305555555555</v>
      </c>
      <c r="D587" s="47">
        <v>35</v>
      </c>
      <c r="E587" s="48">
        <v>6.5330000000000004</v>
      </c>
      <c r="F587" s="49">
        <f t="shared" si="9"/>
        <v>228.655</v>
      </c>
      <c r="G587" s="10" t="s">
        <v>11</v>
      </c>
      <c r="H587" s="11"/>
    </row>
    <row r="588" spans="1:8" s="10" customFormat="1">
      <c r="A588" s="11"/>
      <c r="B588" s="45" t="s">
        <v>28</v>
      </c>
      <c r="C588" s="46">
        <v>0.38995370370370369</v>
      </c>
      <c r="D588" s="47">
        <v>311</v>
      </c>
      <c r="E588" s="48">
        <v>6.5389999999999997</v>
      </c>
      <c r="F588" s="49">
        <f t="shared" si="9"/>
        <v>2033.6289999999999</v>
      </c>
      <c r="G588" s="10" t="s">
        <v>11</v>
      </c>
      <c r="H588" s="11"/>
    </row>
    <row r="589" spans="1:8" s="10" customFormat="1">
      <c r="A589" s="11"/>
      <c r="B589" s="45" t="s">
        <v>28</v>
      </c>
      <c r="C589" s="46">
        <v>0.39035879629629627</v>
      </c>
      <c r="D589" s="47">
        <v>312</v>
      </c>
      <c r="E589" s="48">
        <v>6.5380000000000003</v>
      </c>
      <c r="F589" s="49">
        <f t="shared" si="9"/>
        <v>2039.856</v>
      </c>
      <c r="G589" s="10" t="s">
        <v>11</v>
      </c>
      <c r="H589" s="11"/>
    </row>
    <row r="590" spans="1:8" s="10" customFormat="1">
      <c r="A590" s="11"/>
      <c r="B590" s="45" t="s">
        <v>28</v>
      </c>
      <c r="C590" s="46">
        <v>0.39064814814814813</v>
      </c>
      <c r="D590" s="47">
        <v>311</v>
      </c>
      <c r="E590" s="48">
        <v>6.5380000000000003</v>
      </c>
      <c r="F590" s="49">
        <f t="shared" si="9"/>
        <v>2033.318</v>
      </c>
      <c r="G590" s="10" t="s">
        <v>11</v>
      </c>
      <c r="H590" s="11"/>
    </row>
    <row r="591" spans="1:8" s="10" customFormat="1">
      <c r="A591" s="11"/>
      <c r="B591" s="45" t="s">
        <v>28</v>
      </c>
      <c r="C591" s="46">
        <v>0.39090277777777777</v>
      </c>
      <c r="D591" s="47">
        <v>350</v>
      </c>
      <c r="E591" s="48">
        <v>6.5380000000000003</v>
      </c>
      <c r="F591" s="49">
        <f t="shared" si="9"/>
        <v>2288.3000000000002</v>
      </c>
      <c r="G591" s="10" t="s">
        <v>11</v>
      </c>
      <c r="H591" s="11"/>
    </row>
    <row r="592" spans="1:8" s="10" customFormat="1">
      <c r="A592" s="11"/>
      <c r="B592" s="45" t="s">
        <v>28</v>
      </c>
      <c r="C592" s="46">
        <v>0.3911458333333333</v>
      </c>
      <c r="D592" s="47">
        <v>323</v>
      </c>
      <c r="E592" s="48">
        <v>6.5590000000000002</v>
      </c>
      <c r="F592" s="49">
        <f t="shared" si="9"/>
        <v>2118.5570000000002</v>
      </c>
      <c r="G592" s="10" t="s">
        <v>11</v>
      </c>
      <c r="H592" s="11"/>
    </row>
    <row r="593" spans="1:8" s="10" customFormat="1">
      <c r="A593" s="11"/>
      <c r="B593" s="45" t="s">
        <v>28</v>
      </c>
      <c r="C593" s="46">
        <v>0.39141203703703703</v>
      </c>
      <c r="D593" s="47">
        <v>1311</v>
      </c>
      <c r="E593" s="48">
        <v>6.569</v>
      </c>
      <c r="F593" s="49">
        <f t="shared" si="9"/>
        <v>8611.9590000000007</v>
      </c>
      <c r="G593" s="10" t="s">
        <v>11</v>
      </c>
      <c r="H593" s="11"/>
    </row>
    <row r="594" spans="1:8" s="10" customFormat="1">
      <c r="A594" s="11"/>
      <c r="B594" s="45" t="s">
        <v>28</v>
      </c>
      <c r="C594" s="46">
        <v>0.39287037037037037</v>
      </c>
      <c r="D594" s="47">
        <v>310</v>
      </c>
      <c r="E594" s="48">
        <v>6.5830000000000002</v>
      </c>
      <c r="F594" s="49">
        <f t="shared" si="9"/>
        <v>2040.73</v>
      </c>
      <c r="G594" s="10" t="s">
        <v>11</v>
      </c>
      <c r="H594" s="11"/>
    </row>
    <row r="595" spans="1:8" s="10" customFormat="1">
      <c r="A595" s="11"/>
      <c r="B595" s="45" t="s">
        <v>28</v>
      </c>
      <c r="C595" s="46">
        <v>0.39309027777777777</v>
      </c>
      <c r="D595" s="47">
        <v>565</v>
      </c>
      <c r="E595" s="48">
        <v>6.5720000000000001</v>
      </c>
      <c r="F595" s="49">
        <f t="shared" si="9"/>
        <v>3713.18</v>
      </c>
      <c r="G595" s="10" t="s">
        <v>11</v>
      </c>
      <c r="H595" s="11"/>
    </row>
    <row r="596" spans="1:8" s="10" customFormat="1">
      <c r="A596" s="11"/>
      <c r="B596" s="45" t="s">
        <v>28</v>
      </c>
      <c r="C596" s="46">
        <v>0.393125</v>
      </c>
      <c r="D596" s="47">
        <v>539</v>
      </c>
      <c r="E596" s="48">
        <v>6.5720000000000001</v>
      </c>
      <c r="F596" s="49">
        <f t="shared" si="9"/>
        <v>3542.308</v>
      </c>
      <c r="G596" s="10" t="s">
        <v>11</v>
      </c>
      <c r="H596" s="11"/>
    </row>
    <row r="597" spans="1:8" s="10" customFormat="1">
      <c r="A597" s="11"/>
      <c r="B597" s="45" t="s">
        <v>28</v>
      </c>
      <c r="C597" s="46">
        <v>0.39369212962962963</v>
      </c>
      <c r="D597" s="47">
        <v>565</v>
      </c>
      <c r="E597" s="48">
        <v>6.5629999999999997</v>
      </c>
      <c r="F597" s="49">
        <f t="shared" si="9"/>
        <v>3708.0949999999998</v>
      </c>
      <c r="G597" s="10" t="s">
        <v>11</v>
      </c>
      <c r="H597" s="11"/>
    </row>
    <row r="598" spans="1:8" s="10" customFormat="1">
      <c r="A598" s="11"/>
      <c r="B598" s="45" t="s">
        <v>28</v>
      </c>
      <c r="C598" s="46">
        <v>0.39376157407407408</v>
      </c>
      <c r="D598" s="47">
        <v>363</v>
      </c>
      <c r="E598" s="48">
        <v>6.56</v>
      </c>
      <c r="F598" s="49">
        <f t="shared" si="9"/>
        <v>2381.2799999999997</v>
      </c>
      <c r="G598" s="10" t="s">
        <v>11</v>
      </c>
      <c r="H598" s="11"/>
    </row>
    <row r="599" spans="1:8" s="10" customFormat="1">
      <c r="A599" s="11"/>
      <c r="B599" s="45" t="s">
        <v>28</v>
      </c>
      <c r="C599" s="46">
        <v>0.39583333333333331</v>
      </c>
      <c r="D599" s="47">
        <v>313</v>
      </c>
      <c r="E599" s="48">
        <v>6.5469999999999997</v>
      </c>
      <c r="F599" s="49">
        <f t="shared" si="9"/>
        <v>2049.2109999999998</v>
      </c>
      <c r="G599" s="10" t="s">
        <v>11</v>
      </c>
      <c r="H599" s="11"/>
    </row>
    <row r="600" spans="1:8" s="10" customFormat="1">
      <c r="A600" s="11"/>
      <c r="B600" s="45" t="s">
        <v>28</v>
      </c>
      <c r="C600" s="46">
        <v>0.39634259259259258</v>
      </c>
      <c r="D600" s="47">
        <v>310</v>
      </c>
      <c r="E600" s="48">
        <v>6.5670000000000002</v>
      </c>
      <c r="F600" s="49">
        <f t="shared" si="9"/>
        <v>2035.77</v>
      </c>
      <c r="G600" s="10" t="s">
        <v>11</v>
      </c>
      <c r="H600" s="11"/>
    </row>
    <row r="601" spans="1:8" s="10" customFormat="1">
      <c r="A601" s="11"/>
      <c r="B601" s="45" t="s">
        <v>28</v>
      </c>
      <c r="C601" s="46">
        <v>0.39662037037037035</v>
      </c>
      <c r="D601" s="47">
        <v>308</v>
      </c>
      <c r="E601" s="48">
        <v>6.569</v>
      </c>
      <c r="F601" s="49">
        <f t="shared" si="9"/>
        <v>2023.252</v>
      </c>
      <c r="G601" s="10" t="s">
        <v>11</v>
      </c>
      <c r="H601" s="11"/>
    </row>
    <row r="602" spans="1:8" s="10" customFormat="1">
      <c r="A602" s="11"/>
      <c r="B602" s="45" t="s">
        <v>28</v>
      </c>
      <c r="C602" s="46">
        <v>0.39681712962962962</v>
      </c>
      <c r="D602" s="47">
        <v>305</v>
      </c>
      <c r="E602" s="48">
        <v>6.569</v>
      </c>
      <c r="F602" s="49">
        <f t="shared" si="9"/>
        <v>2003.5450000000001</v>
      </c>
      <c r="G602" s="10" t="s">
        <v>11</v>
      </c>
      <c r="H602" s="11"/>
    </row>
    <row r="603" spans="1:8" s="10" customFormat="1">
      <c r="A603" s="11"/>
      <c r="B603" s="45" t="s">
        <v>28</v>
      </c>
      <c r="C603" s="46">
        <v>0.39704861111111112</v>
      </c>
      <c r="D603" s="47">
        <v>112</v>
      </c>
      <c r="E603" s="48">
        <v>6.5490000000000004</v>
      </c>
      <c r="F603" s="49">
        <f t="shared" si="9"/>
        <v>733.48800000000006</v>
      </c>
      <c r="G603" s="10" t="s">
        <v>11</v>
      </c>
      <c r="H603" s="11"/>
    </row>
    <row r="604" spans="1:8" s="10" customFormat="1">
      <c r="A604" s="11"/>
      <c r="B604" s="45" t="s">
        <v>28</v>
      </c>
      <c r="C604" s="46">
        <v>0.39723379629629635</v>
      </c>
      <c r="D604" s="47">
        <v>309</v>
      </c>
      <c r="E604" s="48">
        <v>6.569</v>
      </c>
      <c r="F604" s="49">
        <f t="shared" si="9"/>
        <v>2029.8209999999999</v>
      </c>
      <c r="G604" s="10" t="s">
        <v>11</v>
      </c>
      <c r="H604" s="11"/>
    </row>
    <row r="605" spans="1:8" s="10" customFormat="1">
      <c r="A605" s="11"/>
      <c r="B605" s="45" t="s">
        <v>28</v>
      </c>
      <c r="C605" s="46">
        <v>0.39740740740740743</v>
      </c>
      <c r="D605" s="47">
        <v>313</v>
      </c>
      <c r="E605" s="48">
        <v>6.569</v>
      </c>
      <c r="F605" s="49">
        <f t="shared" si="9"/>
        <v>2056.0970000000002</v>
      </c>
      <c r="G605" s="10" t="s">
        <v>11</v>
      </c>
      <c r="H605" s="11"/>
    </row>
    <row r="606" spans="1:8" s="10" customFormat="1">
      <c r="A606" s="11"/>
      <c r="B606" s="45" t="s">
        <v>28</v>
      </c>
      <c r="C606" s="46">
        <v>0.39755787037037038</v>
      </c>
      <c r="D606" s="47">
        <v>327</v>
      </c>
      <c r="E606" s="48">
        <v>6.5540000000000003</v>
      </c>
      <c r="F606" s="49">
        <f t="shared" si="9"/>
        <v>2143.1579999999999</v>
      </c>
      <c r="G606" s="10" t="s">
        <v>11</v>
      </c>
      <c r="H606" s="11"/>
    </row>
    <row r="607" spans="1:8" s="10" customFormat="1">
      <c r="A607" s="11"/>
      <c r="B607" s="45" t="s">
        <v>28</v>
      </c>
      <c r="C607" s="46">
        <v>0.39755787037037038</v>
      </c>
      <c r="D607" s="47">
        <v>800</v>
      </c>
      <c r="E607" s="48">
        <v>6.5540000000000003</v>
      </c>
      <c r="F607" s="49">
        <f t="shared" si="9"/>
        <v>5243.2</v>
      </c>
      <c r="G607" s="10" t="s">
        <v>11</v>
      </c>
      <c r="H607" s="11"/>
    </row>
    <row r="608" spans="1:8" s="10" customFormat="1">
      <c r="A608" s="11"/>
      <c r="B608" s="45" t="s">
        <v>28</v>
      </c>
      <c r="C608" s="46">
        <v>0.39884259259259264</v>
      </c>
      <c r="D608" s="47">
        <v>1449</v>
      </c>
      <c r="E608" s="48">
        <v>6.5549999999999997</v>
      </c>
      <c r="F608" s="49">
        <f t="shared" si="9"/>
        <v>9498.1949999999997</v>
      </c>
      <c r="G608" s="10" t="s">
        <v>11</v>
      </c>
      <c r="H608" s="11"/>
    </row>
    <row r="609" spans="1:8" s="10" customFormat="1">
      <c r="A609" s="11"/>
      <c r="B609" s="45" t="s">
        <v>28</v>
      </c>
      <c r="C609" s="46">
        <v>0.39968749999999997</v>
      </c>
      <c r="D609" s="47">
        <v>313</v>
      </c>
      <c r="E609" s="48">
        <v>6.5309999999999997</v>
      </c>
      <c r="F609" s="49">
        <f t="shared" si="9"/>
        <v>2044.203</v>
      </c>
      <c r="G609" s="10" t="s">
        <v>11</v>
      </c>
      <c r="H609" s="11"/>
    </row>
    <row r="610" spans="1:8" s="10" customFormat="1">
      <c r="A610" s="11"/>
      <c r="B610" s="45" t="s">
        <v>28</v>
      </c>
      <c r="C610" s="46">
        <v>0.40012731481481478</v>
      </c>
      <c r="D610" s="47">
        <v>491</v>
      </c>
      <c r="E610" s="48">
        <v>6.5209999999999999</v>
      </c>
      <c r="F610" s="49">
        <f t="shared" si="9"/>
        <v>3201.8110000000001</v>
      </c>
      <c r="G610" s="10" t="s">
        <v>11</v>
      </c>
      <c r="H610" s="11"/>
    </row>
    <row r="611" spans="1:8" s="10" customFormat="1">
      <c r="A611" s="11"/>
      <c r="B611" s="45" t="s">
        <v>28</v>
      </c>
      <c r="C611" s="46">
        <v>0.40072916666666664</v>
      </c>
      <c r="D611" s="47">
        <v>50</v>
      </c>
      <c r="E611" s="48">
        <v>6.51</v>
      </c>
      <c r="F611" s="49">
        <f t="shared" si="9"/>
        <v>325.5</v>
      </c>
      <c r="G611" s="10" t="s">
        <v>11</v>
      </c>
      <c r="H611" s="11"/>
    </row>
    <row r="612" spans="1:8" s="10" customFormat="1">
      <c r="A612" s="11"/>
      <c r="B612" s="45" t="s">
        <v>28</v>
      </c>
      <c r="C612" s="46">
        <v>0.40082175925925928</v>
      </c>
      <c r="D612" s="47">
        <v>309</v>
      </c>
      <c r="E612" s="48">
        <v>6.51</v>
      </c>
      <c r="F612" s="49">
        <f t="shared" si="9"/>
        <v>2011.59</v>
      </c>
      <c r="G612" s="10" t="s">
        <v>11</v>
      </c>
      <c r="H612" s="11"/>
    </row>
    <row r="613" spans="1:8" s="10" customFormat="1">
      <c r="A613" s="11"/>
      <c r="B613" s="45" t="s">
        <v>28</v>
      </c>
      <c r="C613" s="46">
        <v>0.40181712962962962</v>
      </c>
      <c r="D613" s="47">
        <v>750</v>
      </c>
      <c r="E613" s="48">
        <v>6.5149999999999997</v>
      </c>
      <c r="F613" s="49">
        <f t="shared" si="9"/>
        <v>4886.25</v>
      </c>
      <c r="G613" s="10" t="s">
        <v>11</v>
      </c>
      <c r="H613" s="11"/>
    </row>
    <row r="614" spans="1:8" s="10" customFormat="1">
      <c r="A614" s="11"/>
      <c r="B614" s="45" t="s">
        <v>28</v>
      </c>
      <c r="C614" s="46">
        <v>0.40210648148148148</v>
      </c>
      <c r="D614" s="47">
        <v>574</v>
      </c>
      <c r="E614" s="48">
        <v>6.516</v>
      </c>
      <c r="F614" s="49">
        <f t="shared" si="9"/>
        <v>3740.1840000000002</v>
      </c>
      <c r="G614" s="10" t="s">
        <v>11</v>
      </c>
      <c r="H614" s="11"/>
    </row>
    <row r="615" spans="1:8" s="10" customFormat="1">
      <c r="A615" s="11"/>
      <c r="B615" s="45" t="s">
        <v>28</v>
      </c>
      <c r="C615" s="46">
        <v>0.40210648148148148</v>
      </c>
      <c r="D615" s="47">
        <v>750</v>
      </c>
      <c r="E615" s="48">
        <v>6.5110000000000001</v>
      </c>
      <c r="F615" s="49">
        <f t="shared" si="9"/>
        <v>4883.25</v>
      </c>
      <c r="G615" s="10" t="s">
        <v>11</v>
      </c>
      <c r="H615" s="11"/>
    </row>
    <row r="616" spans="1:8" s="10" customFormat="1">
      <c r="A616" s="11"/>
      <c r="B616" s="45" t="s">
        <v>28</v>
      </c>
      <c r="C616" s="46">
        <v>0.40407407407407409</v>
      </c>
      <c r="D616" s="47">
        <v>314</v>
      </c>
      <c r="E616" s="48">
        <v>6.5129999999999999</v>
      </c>
      <c r="F616" s="49">
        <f t="shared" si="9"/>
        <v>2045.0819999999999</v>
      </c>
      <c r="G616" s="10" t="s">
        <v>11</v>
      </c>
      <c r="H616" s="11"/>
    </row>
    <row r="617" spans="1:8" s="10" customFormat="1">
      <c r="A617" s="11"/>
      <c r="B617" s="45" t="s">
        <v>28</v>
      </c>
      <c r="C617" s="46">
        <v>0.40421296296296294</v>
      </c>
      <c r="D617" s="47">
        <v>79</v>
      </c>
      <c r="E617" s="48">
        <v>6.5010000000000003</v>
      </c>
      <c r="F617" s="49">
        <f t="shared" si="9"/>
        <v>513.57900000000006</v>
      </c>
      <c r="G617" s="10" t="s">
        <v>11</v>
      </c>
      <c r="H617" s="11"/>
    </row>
    <row r="618" spans="1:8" s="10" customFormat="1">
      <c r="A618" s="11"/>
      <c r="B618" s="45" t="s">
        <v>28</v>
      </c>
      <c r="C618" s="46">
        <v>0.40421296296296294</v>
      </c>
      <c r="D618" s="47">
        <v>400</v>
      </c>
      <c r="E618" s="48">
        <v>6.5010000000000003</v>
      </c>
      <c r="F618" s="49">
        <f t="shared" si="9"/>
        <v>2600.4</v>
      </c>
      <c r="G618" s="10" t="s">
        <v>11</v>
      </c>
      <c r="H618" s="11"/>
    </row>
    <row r="619" spans="1:8" s="10" customFormat="1">
      <c r="A619" s="11"/>
      <c r="B619" s="45" t="s">
        <v>28</v>
      </c>
      <c r="C619" s="46">
        <v>0.40493055555555557</v>
      </c>
      <c r="D619" s="47">
        <v>306</v>
      </c>
      <c r="E619" s="48">
        <v>6.5490000000000004</v>
      </c>
      <c r="F619" s="49">
        <f t="shared" si="9"/>
        <v>2003.9940000000001</v>
      </c>
      <c r="G619" s="10" t="s">
        <v>11</v>
      </c>
      <c r="H619" s="11"/>
    </row>
    <row r="620" spans="1:8" s="10" customFormat="1">
      <c r="A620" s="11"/>
      <c r="B620" s="45" t="s">
        <v>28</v>
      </c>
      <c r="C620" s="46">
        <v>0.40524305555555556</v>
      </c>
      <c r="D620" s="47">
        <v>34</v>
      </c>
      <c r="E620" s="48">
        <v>6.5389999999999997</v>
      </c>
      <c r="F620" s="49">
        <f t="shared" si="9"/>
        <v>222.32599999999999</v>
      </c>
      <c r="G620" s="10" t="s">
        <v>11</v>
      </c>
      <c r="H620" s="11"/>
    </row>
    <row r="621" spans="1:8" s="10" customFormat="1">
      <c r="A621" s="11"/>
      <c r="B621" s="45" t="s">
        <v>28</v>
      </c>
      <c r="C621" s="46">
        <v>0.40524305555555556</v>
      </c>
      <c r="D621" s="47">
        <v>766</v>
      </c>
      <c r="E621" s="48">
        <v>6.5389999999999997</v>
      </c>
      <c r="F621" s="49">
        <f t="shared" si="9"/>
        <v>5008.8739999999998</v>
      </c>
      <c r="G621" s="10" t="s">
        <v>11</v>
      </c>
      <c r="H621" s="11"/>
    </row>
    <row r="622" spans="1:8" s="10" customFormat="1">
      <c r="A622" s="11"/>
      <c r="B622" s="45" t="s">
        <v>28</v>
      </c>
      <c r="C622" s="46">
        <v>0.40537037037037038</v>
      </c>
      <c r="D622" s="47">
        <v>493</v>
      </c>
      <c r="E622" s="48">
        <v>6.5410000000000004</v>
      </c>
      <c r="F622" s="49">
        <f t="shared" si="9"/>
        <v>3224.7130000000002</v>
      </c>
      <c r="G622" s="10" t="s">
        <v>11</v>
      </c>
      <c r="H622" s="11"/>
    </row>
    <row r="623" spans="1:8" s="10" customFormat="1">
      <c r="A623" s="11"/>
      <c r="B623" s="45" t="s">
        <v>28</v>
      </c>
      <c r="C623" s="46">
        <v>0.40552083333333333</v>
      </c>
      <c r="D623" s="47">
        <v>462</v>
      </c>
      <c r="E623" s="48">
        <v>6.5590000000000002</v>
      </c>
      <c r="F623" s="49">
        <f t="shared" si="9"/>
        <v>3030.2580000000003</v>
      </c>
      <c r="G623" s="10" t="s">
        <v>11</v>
      </c>
      <c r="H623" s="11"/>
    </row>
    <row r="624" spans="1:8" s="10" customFormat="1">
      <c r="A624" s="11"/>
      <c r="B624" s="45" t="s">
        <v>28</v>
      </c>
      <c r="C624" s="46">
        <v>0.40589120370370368</v>
      </c>
      <c r="D624" s="47">
        <v>325</v>
      </c>
      <c r="E624" s="48">
        <v>6.5570000000000004</v>
      </c>
      <c r="F624" s="49">
        <f t="shared" si="9"/>
        <v>2131.0250000000001</v>
      </c>
      <c r="G624" s="10" t="s">
        <v>11</v>
      </c>
      <c r="H624" s="11"/>
    </row>
    <row r="625" spans="1:8" s="10" customFormat="1">
      <c r="A625" s="11"/>
      <c r="B625" s="45" t="s">
        <v>28</v>
      </c>
      <c r="C625" s="46">
        <v>0.40775462962962966</v>
      </c>
      <c r="D625" s="47">
        <v>310</v>
      </c>
      <c r="E625" s="48">
        <v>6.5549999999999997</v>
      </c>
      <c r="F625" s="49">
        <f t="shared" si="9"/>
        <v>2032.05</v>
      </c>
      <c r="G625" s="10" t="s">
        <v>11</v>
      </c>
      <c r="H625" s="11"/>
    </row>
    <row r="626" spans="1:8" s="10" customFormat="1">
      <c r="A626" s="11"/>
      <c r="B626" s="45" t="s">
        <v>28</v>
      </c>
      <c r="C626" s="46">
        <v>0.40813657407407411</v>
      </c>
      <c r="D626" s="47">
        <v>304</v>
      </c>
      <c r="E626" s="48">
        <v>6.556</v>
      </c>
      <c r="F626" s="49">
        <f t="shared" si="9"/>
        <v>1993.0240000000001</v>
      </c>
      <c r="G626" s="10" t="s">
        <v>11</v>
      </c>
      <c r="H626" s="11"/>
    </row>
    <row r="627" spans="1:8" s="10" customFormat="1">
      <c r="A627" s="11"/>
      <c r="B627" s="45" t="s">
        <v>28</v>
      </c>
      <c r="C627" s="46">
        <v>0.40819444444444447</v>
      </c>
      <c r="D627" s="47">
        <v>314</v>
      </c>
      <c r="E627" s="48">
        <v>6.5670000000000002</v>
      </c>
      <c r="F627" s="49">
        <f t="shared" si="9"/>
        <v>2062.038</v>
      </c>
      <c r="G627" s="10" t="s">
        <v>11</v>
      </c>
      <c r="H627" s="11"/>
    </row>
    <row r="628" spans="1:8" s="10" customFormat="1">
      <c r="A628" s="11"/>
      <c r="B628" s="45" t="s">
        <v>28</v>
      </c>
      <c r="C628" s="46">
        <v>0.4085185185185185</v>
      </c>
      <c r="D628" s="47">
        <v>312</v>
      </c>
      <c r="E628" s="48">
        <v>6.5670000000000002</v>
      </c>
      <c r="F628" s="49">
        <f t="shared" si="9"/>
        <v>2048.904</v>
      </c>
      <c r="G628" s="10" t="s">
        <v>11</v>
      </c>
      <c r="H628" s="11"/>
    </row>
    <row r="629" spans="1:8">
      <c r="B629" s="45" t="s">
        <v>28</v>
      </c>
      <c r="C629" s="46">
        <v>0.40880787037037036</v>
      </c>
      <c r="D629" s="47">
        <v>336</v>
      </c>
      <c r="E629" s="48">
        <v>6.569</v>
      </c>
      <c r="F629" s="49">
        <f t="shared" si="9"/>
        <v>2207.1840000000002</v>
      </c>
      <c r="G629" s="10" t="s">
        <v>11</v>
      </c>
    </row>
    <row r="630" spans="1:8">
      <c r="B630" s="45" t="s">
        <v>28</v>
      </c>
      <c r="C630" s="46">
        <v>0.40912037037037036</v>
      </c>
      <c r="D630" s="47">
        <v>512</v>
      </c>
      <c r="E630" s="48">
        <v>6.577</v>
      </c>
      <c r="F630" s="49">
        <f t="shared" si="9"/>
        <v>3367.424</v>
      </c>
      <c r="G630" s="10" t="s">
        <v>11</v>
      </c>
    </row>
    <row r="631" spans="1:8">
      <c r="B631" s="45" t="s">
        <v>28</v>
      </c>
      <c r="C631" s="46">
        <v>0.40950231481481486</v>
      </c>
      <c r="D631" s="47">
        <v>992</v>
      </c>
      <c r="E631" s="48">
        <v>6.5650000000000004</v>
      </c>
      <c r="F631" s="49">
        <f t="shared" si="9"/>
        <v>6512.4800000000005</v>
      </c>
      <c r="G631" s="10" t="s">
        <v>11</v>
      </c>
    </row>
    <row r="632" spans="1:8">
      <c r="B632" s="45" t="s">
        <v>28</v>
      </c>
      <c r="C632" s="46">
        <v>0.4104976851851852</v>
      </c>
      <c r="D632" s="47">
        <v>415</v>
      </c>
      <c r="E632" s="48">
        <v>6.585</v>
      </c>
      <c r="F632" s="49">
        <f t="shared" si="9"/>
        <v>2732.7750000000001</v>
      </c>
      <c r="G632" s="10" t="s">
        <v>11</v>
      </c>
    </row>
    <row r="633" spans="1:8">
      <c r="B633" s="45" t="s">
        <v>28</v>
      </c>
      <c r="C633" s="46">
        <v>0.41116898148148145</v>
      </c>
      <c r="D633" s="47">
        <v>113</v>
      </c>
      <c r="E633" s="48">
        <v>6.6050000000000004</v>
      </c>
      <c r="F633" s="49">
        <f t="shared" si="9"/>
        <v>746.36500000000001</v>
      </c>
      <c r="G633" s="10" t="s">
        <v>11</v>
      </c>
    </row>
    <row r="634" spans="1:8">
      <c r="B634" s="45" t="s">
        <v>28</v>
      </c>
      <c r="C634" s="46">
        <v>0.41142361111111114</v>
      </c>
      <c r="D634" s="47">
        <v>306</v>
      </c>
      <c r="E634" s="48">
        <v>6.6180000000000003</v>
      </c>
      <c r="F634" s="49">
        <f t="shared" si="9"/>
        <v>2025.1080000000002</v>
      </c>
      <c r="G634" s="10" t="s">
        <v>11</v>
      </c>
    </row>
    <row r="635" spans="1:8">
      <c r="B635" s="45" t="s">
        <v>28</v>
      </c>
      <c r="C635" s="46">
        <v>0.41172453703703704</v>
      </c>
      <c r="D635" s="47">
        <v>306</v>
      </c>
      <c r="E635" s="48">
        <v>6.6210000000000004</v>
      </c>
      <c r="F635" s="49">
        <f t="shared" si="9"/>
        <v>2026.0260000000001</v>
      </c>
      <c r="G635" s="10" t="s">
        <v>11</v>
      </c>
    </row>
    <row r="636" spans="1:8">
      <c r="B636" s="45" t="s">
        <v>28</v>
      </c>
      <c r="C636" s="46">
        <v>0.41202546296296294</v>
      </c>
      <c r="D636" s="47">
        <v>310</v>
      </c>
      <c r="E636" s="48">
        <v>6.6210000000000004</v>
      </c>
      <c r="F636" s="49">
        <f t="shared" si="9"/>
        <v>2052.5100000000002</v>
      </c>
      <c r="G636" s="10" t="s">
        <v>11</v>
      </c>
    </row>
    <row r="637" spans="1:8">
      <c r="B637" s="45" t="s">
        <v>28</v>
      </c>
      <c r="C637" s="46">
        <v>0.41212962962962968</v>
      </c>
      <c r="D637" s="47">
        <v>591</v>
      </c>
      <c r="E637" s="48">
        <v>6.6059999999999999</v>
      </c>
      <c r="F637" s="49">
        <f t="shared" si="9"/>
        <v>3904.1459999999997</v>
      </c>
      <c r="G637" s="10" t="s">
        <v>11</v>
      </c>
    </row>
    <row r="638" spans="1:8">
      <c r="B638" s="45" t="s">
        <v>28</v>
      </c>
      <c r="C638" s="46">
        <v>0.41212962962962968</v>
      </c>
      <c r="D638" s="47">
        <v>800</v>
      </c>
      <c r="E638" s="48">
        <v>6.6059999999999999</v>
      </c>
      <c r="F638" s="49">
        <f t="shared" si="9"/>
        <v>5284.8</v>
      </c>
      <c r="G638" s="10" t="s">
        <v>11</v>
      </c>
    </row>
    <row r="639" spans="1:8">
      <c r="B639" s="45" t="s">
        <v>28</v>
      </c>
      <c r="C639" s="46">
        <v>0.41344907407407411</v>
      </c>
      <c r="D639" s="47">
        <v>306</v>
      </c>
      <c r="E639" s="48">
        <v>6.63</v>
      </c>
      <c r="F639" s="49">
        <f t="shared" si="9"/>
        <v>2028.78</v>
      </c>
      <c r="G639" s="10" t="s">
        <v>11</v>
      </c>
    </row>
    <row r="640" spans="1:8">
      <c r="B640" s="45" t="s">
        <v>28</v>
      </c>
      <c r="C640" s="46">
        <v>0.41417824074074078</v>
      </c>
      <c r="D640" s="47">
        <v>350</v>
      </c>
      <c r="E640" s="48">
        <v>6.6589999999999998</v>
      </c>
      <c r="F640" s="49">
        <f t="shared" si="9"/>
        <v>2330.65</v>
      </c>
      <c r="G640" s="10" t="s">
        <v>11</v>
      </c>
    </row>
    <row r="641" spans="1:8">
      <c r="B641" s="45" t="s">
        <v>28</v>
      </c>
      <c r="C641" s="46">
        <v>0.41445601851851849</v>
      </c>
      <c r="D641" s="47">
        <v>306</v>
      </c>
      <c r="E641" s="48">
        <v>6.66</v>
      </c>
      <c r="F641" s="49">
        <f t="shared" si="9"/>
        <v>2037.96</v>
      </c>
      <c r="G641" s="10" t="s">
        <v>11</v>
      </c>
    </row>
    <row r="642" spans="1:8">
      <c r="B642" s="45" t="s">
        <v>28</v>
      </c>
      <c r="C642" s="46">
        <v>0.41473379629629631</v>
      </c>
      <c r="D642" s="47">
        <v>278</v>
      </c>
      <c r="E642" s="48">
        <v>6.6539999999999999</v>
      </c>
      <c r="F642" s="49">
        <f t="shared" si="9"/>
        <v>1849.8119999999999</v>
      </c>
      <c r="G642" s="10" t="s">
        <v>11</v>
      </c>
    </row>
    <row r="643" spans="1:8" s="10" customFormat="1">
      <c r="A643" s="11"/>
      <c r="B643" s="45" t="s">
        <v>28</v>
      </c>
      <c r="C643" s="46">
        <v>0.41473379629629631</v>
      </c>
      <c r="D643" s="47">
        <v>1000</v>
      </c>
      <c r="E643" s="48">
        <v>6.6539999999999999</v>
      </c>
      <c r="F643" s="49">
        <f t="shared" si="9"/>
        <v>6654</v>
      </c>
      <c r="G643" s="10" t="s">
        <v>11</v>
      </c>
      <c r="H643" s="11"/>
    </row>
    <row r="644" spans="1:8" s="10" customFormat="1">
      <c r="A644" s="11"/>
      <c r="B644" s="45" t="s">
        <v>28</v>
      </c>
      <c r="C644" s="46">
        <v>0.41494212962962962</v>
      </c>
      <c r="D644" s="47">
        <v>441</v>
      </c>
      <c r="E644" s="48">
        <v>6.657</v>
      </c>
      <c r="F644" s="49">
        <f t="shared" si="9"/>
        <v>2935.7370000000001</v>
      </c>
      <c r="G644" s="10" t="s">
        <v>11</v>
      </c>
      <c r="H644" s="11"/>
    </row>
    <row r="645" spans="1:8" s="10" customFormat="1">
      <c r="A645" s="11"/>
      <c r="B645" s="45" t="s">
        <v>28</v>
      </c>
      <c r="C645" s="46">
        <v>0.4161111111111111</v>
      </c>
      <c r="D645" s="47">
        <v>642</v>
      </c>
      <c r="E645" s="48">
        <v>6.649</v>
      </c>
      <c r="F645" s="49">
        <f t="shared" si="9"/>
        <v>4268.6580000000004</v>
      </c>
      <c r="G645" s="10" t="s">
        <v>11</v>
      </c>
      <c r="H645" s="11"/>
    </row>
    <row r="646" spans="1:8" s="10" customFormat="1">
      <c r="A646" s="11"/>
      <c r="B646" s="45" t="s">
        <v>28</v>
      </c>
      <c r="C646" s="46">
        <v>0.4161111111111111</v>
      </c>
      <c r="D646" s="47">
        <v>275</v>
      </c>
      <c r="E646" s="48">
        <v>6.649</v>
      </c>
      <c r="F646" s="49">
        <f t="shared" si="9"/>
        <v>1828.4749999999999</v>
      </c>
      <c r="G646" s="10" t="s">
        <v>11</v>
      </c>
      <c r="H646" s="11"/>
    </row>
    <row r="647" spans="1:8" s="10" customFormat="1">
      <c r="A647" s="11"/>
      <c r="B647" s="45" t="s">
        <v>28</v>
      </c>
      <c r="C647" s="46">
        <v>0.41756944444444444</v>
      </c>
      <c r="D647" s="47">
        <v>354</v>
      </c>
      <c r="E647" s="48">
        <v>6.6790000000000003</v>
      </c>
      <c r="F647" s="49">
        <f t="shared" si="9"/>
        <v>2364.366</v>
      </c>
      <c r="G647" s="10" t="s">
        <v>11</v>
      </c>
      <c r="H647" s="11"/>
    </row>
    <row r="648" spans="1:8" s="10" customFormat="1">
      <c r="A648" s="11"/>
      <c r="B648" s="45" t="s">
        <v>28</v>
      </c>
      <c r="C648" s="46">
        <v>0.41756944444444444</v>
      </c>
      <c r="D648" s="47">
        <v>800</v>
      </c>
      <c r="E648" s="48">
        <v>6.6790000000000003</v>
      </c>
      <c r="F648" s="49">
        <f t="shared" si="9"/>
        <v>5343.2</v>
      </c>
      <c r="G648" s="10" t="s">
        <v>11</v>
      </c>
      <c r="H648" s="11"/>
    </row>
    <row r="649" spans="1:8" s="10" customFormat="1">
      <c r="A649" s="11"/>
      <c r="B649" s="45" t="s">
        <v>28</v>
      </c>
      <c r="C649" s="46">
        <v>0.4189930555555556</v>
      </c>
      <c r="D649" s="47">
        <v>307</v>
      </c>
      <c r="E649" s="48">
        <v>6.7329999999999997</v>
      </c>
      <c r="F649" s="49">
        <f t="shared" si="9"/>
        <v>2067.0309999999999</v>
      </c>
      <c r="G649" s="10" t="s">
        <v>11</v>
      </c>
      <c r="H649" s="11"/>
    </row>
    <row r="650" spans="1:8" s="10" customFormat="1">
      <c r="A650" s="11"/>
      <c r="B650" s="45" t="s">
        <v>28</v>
      </c>
      <c r="C650" s="46">
        <v>0.41918981481481482</v>
      </c>
      <c r="D650" s="47">
        <v>648</v>
      </c>
      <c r="E650" s="48">
        <v>6.7210000000000001</v>
      </c>
      <c r="F650" s="49">
        <f t="shared" ref="F650:F713" si="10">D650*E650</f>
        <v>4355.2079999999996</v>
      </c>
      <c r="G650" s="10" t="s">
        <v>11</v>
      </c>
      <c r="H650" s="11"/>
    </row>
    <row r="651" spans="1:8" s="10" customFormat="1">
      <c r="A651" s="11"/>
      <c r="B651" s="45" t="s">
        <v>28</v>
      </c>
      <c r="C651" s="46">
        <v>0.42024305555555558</v>
      </c>
      <c r="D651" s="47">
        <v>733</v>
      </c>
      <c r="E651" s="48">
        <v>6.7640000000000002</v>
      </c>
      <c r="F651" s="49">
        <f t="shared" si="10"/>
        <v>4958.0120000000006</v>
      </c>
      <c r="G651" s="10" t="s">
        <v>11</v>
      </c>
      <c r="H651" s="11"/>
    </row>
    <row r="652" spans="1:8" s="10" customFormat="1">
      <c r="A652" s="11"/>
      <c r="B652" s="45" t="s">
        <v>28</v>
      </c>
      <c r="C652" s="46">
        <v>0.42024305555555558</v>
      </c>
      <c r="D652" s="47">
        <v>663</v>
      </c>
      <c r="E652" s="48">
        <v>6.7679999999999998</v>
      </c>
      <c r="F652" s="49">
        <f t="shared" si="10"/>
        <v>4487.1840000000002</v>
      </c>
      <c r="G652" s="10" t="s">
        <v>11</v>
      </c>
      <c r="H652" s="11"/>
    </row>
    <row r="653" spans="1:8" s="10" customFormat="1">
      <c r="A653" s="11"/>
      <c r="B653" s="45" t="s">
        <v>28</v>
      </c>
      <c r="C653" s="46">
        <v>0.42114583333333333</v>
      </c>
      <c r="D653" s="47">
        <v>1021</v>
      </c>
      <c r="E653" s="48">
        <v>6.7619999999999996</v>
      </c>
      <c r="F653" s="49">
        <f t="shared" si="10"/>
        <v>6904.0019999999995</v>
      </c>
      <c r="G653" s="10" t="s">
        <v>11</v>
      </c>
      <c r="H653" s="11"/>
    </row>
    <row r="654" spans="1:8" s="10" customFormat="1">
      <c r="A654" s="11"/>
      <c r="B654" s="45" t="s">
        <v>28</v>
      </c>
      <c r="C654" s="46">
        <v>0.42196759259259259</v>
      </c>
      <c r="D654" s="47">
        <v>1</v>
      </c>
      <c r="E654" s="48">
        <v>6.7759999999999998</v>
      </c>
      <c r="F654" s="49">
        <f t="shared" si="10"/>
        <v>6.7759999999999998</v>
      </c>
      <c r="G654" s="10" t="s">
        <v>11</v>
      </c>
      <c r="H654" s="11"/>
    </row>
    <row r="655" spans="1:8" s="10" customFormat="1">
      <c r="A655" s="11"/>
      <c r="B655" s="45" t="s">
        <v>28</v>
      </c>
      <c r="C655" s="46">
        <v>0.42196759259259259</v>
      </c>
      <c r="D655" s="47">
        <v>687</v>
      </c>
      <c r="E655" s="48">
        <v>6.7759999999999998</v>
      </c>
      <c r="F655" s="49">
        <f t="shared" si="10"/>
        <v>4655.1120000000001</v>
      </c>
      <c r="G655" s="10" t="s">
        <v>11</v>
      </c>
      <c r="H655" s="11"/>
    </row>
    <row r="656" spans="1:8" s="10" customFormat="1">
      <c r="A656" s="11"/>
      <c r="B656" s="45" t="s">
        <v>28</v>
      </c>
      <c r="C656" s="46">
        <v>0.42216435185185186</v>
      </c>
      <c r="D656" s="47">
        <v>351</v>
      </c>
      <c r="E656" s="48">
        <v>6.766</v>
      </c>
      <c r="F656" s="49">
        <f t="shared" si="10"/>
        <v>2374.866</v>
      </c>
      <c r="G656" s="10" t="s">
        <v>11</v>
      </c>
      <c r="H656" s="11"/>
    </row>
    <row r="657" spans="1:8" s="10" customFormat="1">
      <c r="A657" s="11"/>
      <c r="B657" s="45" t="s">
        <v>28</v>
      </c>
      <c r="C657" s="46">
        <v>0.42216435185185186</v>
      </c>
      <c r="D657" s="47">
        <v>459</v>
      </c>
      <c r="E657" s="48">
        <v>6.758</v>
      </c>
      <c r="F657" s="49">
        <f t="shared" si="10"/>
        <v>3101.922</v>
      </c>
      <c r="G657" s="10" t="s">
        <v>11</v>
      </c>
      <c r="H657" s="11"/>
    </row>
    <row r="658" spans="1:8" s="10" customFormat="1">
      <c r="A658" s="11"/>
      <c r="B658" s="45" t="s">
        <v>28</v>
      </c>
      <c r="C658" s="46">
        <v>0.42457175925925927</v>
      </c>
      <c r="D658" s="47">
        <v>1210</v>
      </c>
      <c r="E658" s="48">
        <v>6.7809999999999997</v>
      </c>
      <c r="F658" s="49">
        <f t="shared" si="10"/>
        <v>8205.01</v>
      </c>
      <c r="G658" s="10" t="s">
        <v>11</v>
      </c>
      <c r="H658" s="11"/>
    </row>
    <row r="659" spans="1:8" s="10" customFormat="1">
      <c r="A659" s="11"/>
      <c r="B659" s="45" t="s">
        <v>28</v>
      </c>
      <c r="C659" s="46">
        <v>0.42717592592592596</v>
      </c>
      <c r="D659" s="47">
        <v>401</v>
      </c>
      <c r="E659" s="48">
        <v>6.8490000000000002</v>
      </c>
      <c r="F659" s="49">
        <f t="shared" si="10"/>
        <v>2746.4490000000001</v>
      </c>
      <c r="G659" s="10" t="s">
        <v>11</v>
      </c>
      <c r="H659" s="11"/>
    </row>
    <row r="660" spans="1:8" s="10" customFormat="1">
      <c r="A660" s="11"/>
      <c r="B660" s="45" t="s">
        <v>28</v>
      </c>
      <c r="C660" s="46">
        <v>0.42731481481481487</v>
      </c>
      <c r="D660" s="47">
        <v>460</v>
      </c>
      <c r="E660" s="48">
        <v>6.8550000000000004</v>
      </c>
      <c r="F660" s="49">
        <f t="shared" si="10"/>
        <v>3153.3</v>
      </c>
      <c r="G660" s="10" t="s">
        <v>11</v>
      </c>
      <c r="H660" s="11"/>
    </row>
    <row r="661" spans="1:8" s="10" customFormat="1">
      <c r="A661" s="11"/>
      <c r="B661" s="45" t="s">
        <v>28</v>
      </c>
      <c r="C661" s="46">
        <v>0.42759259259259258</v>
      </c>
      <c r="D661" s="47">
        <v>1000</v>
      </c>
      <c r="E661" s="48">
        <v>6.843</v>
      </c>
      <c r="F661" s="49">
        <f t="shared" si="10"/>
        <v>6843</v>
      </c>
      <c r="G661" s="10" t="s">
        <v>11</v>
      </c>
      <c r="H661" s="11"/>
    </row>
    <row r="662" spans="1:8" s="10" customFormat="1">
      <c r="A662" s="11"/>
      <c r="B662" s="45" t="s">
        <v>28</v>
      </c>
      <c r="C662" s="46">
        <v>0.42759259259259258</v>
      </c>
      <c r="D662" s="47">
        <v>128</v>
      </c>
      <c r="E662" s="48">
        <v>6.843</v>
      </c>
      <c r="F662" s="49">
        <f t="shared" si="10"/>
        <v>875.904</v>
      </c>
      <c r="G662" s="10" t="s">
        <v>11</v>
      </c>
      <c r="H662" s="11"/>
    </row>
    <row r="663" spans="1:8" s="10" customFormat="1">
      <c r="A663" s="11"/>
      <c r="B663" s="45" t="s">
        <v>28</v>
      </c>
      <c r="C663" s="46">
        <v>0.42759259259259258</v>
      </c>
      <c r="D663" s="47">
        <v>335</v>
      </c>
      <c r="E663" s="48">
        <v>6.8490000000000002</v>
      </c>
      <c r="F663" s="49">
        <f t="shared" si="10"/>
        <v>2294.415</v>
      </c>
      <c r="G663" s="10" t="s">
        <v>11</v>
      </c>
      <c r="H663" s="11"/>
    </row>
    <row r="664" spans="1:8" s="10" customFormat="1">
      <c r="A664" s="11"/>
      <c r="B664" s="45" t="s">
        <v>28</v>
      </c>
      <c r="C664" s="46">
        <v>0.4277199074074074</v>
      </c>
      <c r="D664" s="47">
        <v>504</v>
      </c>
      <c r="E664" s="48">
        <v>6.8369999999999997</v>
      </c>
      <c r="F664" s="49">
        <f t="shared" si="10"/>
        <v>3445.848</v>
      </c>
      <c r="G664" s="10" t="s">
        <v>11</v>
      </c>
      <c r="H664" s="11"/>
    </row>
    <row r="665" spans="1:8" s="10" customFormat="1">
      <c r="A665" s="11"/>
      <c r="B665" s="45" t="s">
        <v>28</v>
      </c>
      <c r="C665" s="46">
        <v>0.42936342592592597</v>
      </c>
      <c r="D665" s="47">
        <v>24</v>
      </c>
      <c r="E665" s="48">
        <v>6.86</v>
      </c>
      <c r="F665" s="49">
        <f t="shared" si="10"/>
        <v>164.64000000000001</v>
      </c>
      <c r="G665" s="10" t="s">
        <v>11</v>
      </c>
      <c r="H665" s="11"/>
    </row>
    <row r="666" spans="1:8" s="10" customFormat="1">
      <c r="A666" s="11"/>
      <c r="B666" s="45" t="s">
        <v>28</v>
      </c>
      <c r="C666" s="46">
        <v>0.42964120370370368</v>
      </c>
      <c r="D666" s="47">
        <v>311</v>
      </c>
      <c r="E666" s="48">
        <v>6.851</v>
      </c>
      <c r="F666" s="49">
        <f t="shared" si="10"/>
        <v>2130.6610000000001</v>
      </c>
      <c r="G666" s="10" t="s">
        <v>11</v>
      </c>
      <c r="H666" s="11"/>
    </row>
    <row r="667" spans="1:8" s="10" customFormat="1">
      <c r="A667" s="11"/>
      <c r="B667" s="45" t="s">
        <v>28</v>
      </c>
      <c r="C667" s="46">
        <v>0.42971064814814813</v>
      </c>
      <c r="D667" s="47">
        <v>583</v>
      </c>
      <c r="E667" s="48">
        <v>6.8319999999999999</v>
      </c>
      <c r="F667" s="49">
        <f t="shared" si="10"/>
        <v>3983.056</v>
      </c>
      <c r="G667" s="10" t="s">
        <v>11</v>
      </c>
      <c r="H667" s="11"/>
    </row>
    <row r="668" spans="1:8" s="10" customFormat="1">
      <c r="A668" s="11"/>
      <c r="B668" s="45" t="s">
        <v>28</v>
      </c>
      <c r="C668" s="46">
        <v>0.42971064814814813</v>
      </c>
      <c r="D668" s="47">
        <v>632</v>
      </c>
      <c r="E668" s="48">
        <v>6.8319999999999999</v>
      </c>
      <c r="F668" s="49">
        <f t="shared" si="10"/>
        <v>4317.8239999999996</v>
      </c>
      <c r="G668" s="10" t="s">
        <v>11</v>
      </c>
      <c r="H668" s="11"/>
    </row>
    <row r="669" spans="1:8" s="10" customFormat="1">
      <c r="A669" s="11"/>
      <c r="B669" s="45" t="s">
        <v>28</v>
      </c>
      <c r="C669" s="46">
        <v>0.42971064814814813</v>
      </c>
      <c r="D669" s="47">
        <v>250</v>
      </c>
      <c r="E669" s="48">
        <v>6.8319999999999999</v>
      </c>
      <c r="F669" s="49">
        <f t="shared" si="10"/>
        <v>1708</v>
      </c>
      <c r="G669" s="10" t="s">
        <v>11</v>
      </c>
      <c r="H669" s="11"/>
    </row>
    <row r="670" spans="1:8" s="10" customFormat="1">
      <c r="A670" s="11"/>
      <c r="B670" s="45" t="s">
        <v>28</v>
      </c>
      <c r="C670" s="46">
        <v>0.42971064814814813</v>
      </c>
      <c r="D670" s="47">
        <v>355</v>
      </c>
      <c r="E670" s="48">
        <v>6.8369999999999997</v>
      </c>
      <c r="F670" s="49">
        <f t="shared" si="10"/>
        <v>2427.1349999999998</v>
      </c>
      <c r="G670" s="10" t="s">
        <v>11</v>
      </c>
      <c r="H670" s="11"/>
    </row>
    <row r="671" spans="1:8" s="10" customFormat="1">
      <c r="A671" s="11"/>
      <c r="B671" s="45" t="s">
        <v>28</v>
      </c>
      <c r="C671" s="46">
        <v>0.43115740740740738</v>
      </c>
      <c r="D671" s="47">
        <v>500</v>
      </c>
      <c r="E671" s="48">
        <v>6.7670000000000003</v>
      </c>
      <c r="F671" s="49">
        <f t="shared" si="10"/>
        <v>3383.5</v>
      </c>
      <c r="G671" s="10" t="s">
        <v>11</v>
      </c>
      <c r="H671" s="11"/>
    </row>
    <row r="672" spans="1:8" s="10" customFormat="1">
      <c r="A672" s="11"/>
      <c r="B672" s="45" t="s">
        <v>28</v>
      </c>
      <c r="C672" s="46">
        <v>0.43115740740740738</v>
      </c>
      <c r="D672" s="47">
        <v>106</v>
      </c>
      <c r="E672" s="48">
        <v>6.7670000000000003</v>
      </c>
      <c r="F672" s="49">
        <f t="shared" si="10"/>
        <v>717.30200000000002</v>
      </c>
      <c r="G672" s="10" t="s">
        <v>11</v>
      </c>
      <c r="H672" s="11"/>
    </row>
    <row r="673" spans="1:8" s="10" customFormat="1">
      <c r="A673" s="11"/>
      <c r="B673" s="45" t="s">
        <v>28</v>
      </c>
      <c r="C673" s="46">
        <v>0.43119212962962966</v>
      </c>
      <c r="D673" s="47">
        <v>386</v>
      </c>
      <c r="E673" s="48">
        <v>6.7480000000000002</v>
      </c>
      <c r="F673" s="49">
        <f t="shared" si="10"/>
        <v>2604.7280000000001</v>
      </c>
      <c r="G673" s="10" t="s">
        <v>11</v>
      </c>
      <c r="H673" s="11"/>
    </row>
    <row r="674" spans="1:8" s="10" customFormat="1">
      <c r="A674" s="11"/>
      <c r="B674" s="45" t="s">
        <v>28</v>
      </c>
      <c r="C674" s="46">
        <v>0.43354166666666666</v>
      </c>
      <c r="D674" s="47">
        <v>346</v>
      </c>
      <c r="E674" s="48">
        <v>6.7960000000000003</v>
      </c>
      <c r="F674" s="49">
        <f t="shared" si="10"/>
        <v>2351.4160000000002</v>
      </c>
      <c r="G674" s="10" t="s">
        <v>11</v>
      </c>
      <c r="H674" s="11"/>
    </row>
    <row r="675" spans="1:8" s="10" customFormat="1">
      <c r="A675" s="11"/>
      <c r="B675" s="45" t="s">
        <v>28</v>
      </c>
      <c r="C675" s="46">
        <v>0.43407407407407406</v>
      </c>
      <c r="D675" s="47">
        <v>308</v>
      </c>
      <c r="E675" s="48">
        <v>6.8289999999999997</v>
      </c>
      <c r="F675" s="49">
        <f t="shared" si="10"/>
        <v>2103.3319999999999</v>
      </c>
      <c r="G675" s="10" t="s">
        <v>11</v>
      </c>
      <c r="H675" s="11"/>
    </row>
    <row r="676" spans="1:8" s="10" customFormat="1">
      <c r="A676" s="11"/>
      <c r="B676" s="45" t="s">
        <v>28</v>
      </c>
      <c r="C676" s="46">
        <v>0.43414351851851851</v>
      </c>
      <c r="D676" s="47">
        <v>424</v>
      </c>
      <c r="E676" s="48">
        <v>6.82</v>
      </c>
      <c r="F676" s="49">
        <f t="shared" si="10"/>
        <v>2891.6800000000003</v>
      </c>
      <c r="G676" s="10" t="s">
        <v>11</v>
      </c>
      <c r="H676" s="11"/>
    </row>
    <row r="677" spans="1:8" s="10" customFormat="1">
      <c r="A677" s="11"/>
      <c r="B677" s="45" t="s">
        <v>28</v>
      </c>
      <c r="C677" s="46">
        <v>0.43452546296296296</v>
      </c>
      <c r="D677" s="47">
        <v>304</v>
      </c>
      <c r="E677" s="48">
        <v>6.8250000000000002</v>
      </c>
      <c r="F677" s="49">
        <f t="shared" si="10"/>
        <v>2074.8000000000002</v>
      </c>
      <c r="G677" s="10" t="s">
        <v>11</v>
      </c>
      <c r="H677" s="11"/>
    </row>
    <row r="678" spans="1:8" s="10" customFormat="1">
      <c r="A678" s="11"/>
      <c r="B678" s="45" t="s">
        <v>28</v>
      </c>
      <c r="C678" s="46">
        <v>0.43524305555555554</v>
      </c>
      <c r="D678" s="47">
        <v>306</v>
      </c>
      <c r="E678" s="48">
        <v>6.85</v>
      </c>
      <c r="F678" s="49">
        <f t="shared" si="10"/>
        <v>2096.1</v>
      </c>
      <c r="G678" s="10" t="s">
        <v>11</v>
      </c>
      <c r="H678" s="11"/>
    </row>
    <row r="679" spans="1:8" s="10" customFormat="1">
      <c r="A679" s="11"/>
      <c r="B679" s="45" t="s">
        <v>28</v>
      </c>
      <c r="C679" s="46">
        <v>0.43550925925925926</v>
      </c>
      <c r="D679" s="47">
        <v>318</v>
      </c>
      <c r="E679" s="48">
        <v>6.85</v>
      </c>
      <c r="F679" s="49">
        <f t="shared" si="10"/>
        <v>2178.2999999999997</v>
      </c>
      <c r="G679" s="10" t="s">
        <v>11</v>
      </c>
      <c r="H679" s="11"/>
    </row>
    <row r="680" spans="1:8" s="10" customFormat="1">
      <c r="A680" s="11"/>
      <c r="B680" s="45" t="s">
        <v>28</v>
      </c>
      <c r="C680" s="46">
        <v>0.43634259259259256</v>
      </c>
      <c r="D680" s="47">
        <v>310</v>
      </c>
      <c r="E680" s="48">
        <v>6.8620000000000001</v>
      </c>
      <c r="F680" s="49">
        <f t="shared" si="10"/>
        <v>2127.2200000000003</v>
      </c>
      <c r="G680" s="10" t="s">
        <v>11</v>
      </c>
      <c r="H680" s="11"/>
    </row>
    <row r="681" spans="1:8" s="10" customFormat="1">
      <c r="A681" s="11"/>
      <c r="B681" s="45" t="s">
        <v>28</v>
      </c>
      <c r="C681" s="46">
        <v>0.43670138888888888</v>
      </c>
      <c r="D681" s="47">
        <v>310</v>
      </c>
      <c r="E681" s="48">
        <v>6.8630000000000004</v>
      </c>
      <c r="F681" s="49">
        <f t="shared" si="10"/>
        <v>2127.5300000000002</v>
      </c>
      <c r="G681" s="10" t="s">
        <v>11</v>
      </c>
      <c r="H681" s="11"/>
    </row>
    <row r="682" spans="1:8" s="10" customFormat="1">
      <c r="A682" s="11"/>
      <c r="B682" s="45" t="s">
        <v>28</v>
      </c>
      <c r="C682" s="46">
        <v>0.43710648148148151</v>
      </c>
      <c r="D682" s="47">
        <v>311</v>
      </c>
      <c r="E682" s="48">
        <v>6.8630000000000004</v>
      </c>
      <c r="F682" s="49">
        <f t="shared" si="10"/>
        <v>2134.393</v>
      </c>
      <c r="G682" s="10" t="s">
        <v>11</v>
      </c>
      <c r="H682" s="11"/>
    </row>
    <row r="683" spans="1:8" s="10" customFormat="1">
      <c r="A683" s="11"/>
      <c r="B683" s="45" t="s">
        <v>28</v>
      </c>
      <c r="C683" s="46">
        <v>0.43762731481481482</v>
      </c>
      <c r="D683" s="47">
        <v>311</v>
      </c>
      <c r="E683" s="48">
        <v>6.8719999999999999</v>
      </c>
      <c r="F683" s="49">
        <f t="shared" si="10"/>
        <v>2137.192</v>
      </c>
      <c r="G683" s="10" t="s">
        <v>11</v>
      </c>
      <c r="H683" s="11"/>
    </row>
    <row r="684" spans="1:8" s="10" customFormat="1">
      <c r="A684" s="11"/>
      <c r="B684" s="45" t="s">
        <v>28</v>
      </c>
      <c r="C684" s="46">
        <v>0.43791666666666668</v>
      </c>
      <c r="D684" s="47">
        <v>304</v>
      </c>
      <c r="E684" s="48">
        <v>6.8860000000000001</v>
      </c>
      <c r="F684" s="49">
        <f t="shared" si="10"/>
        <v>2093.3440000000001</v>
      </c>
      <c r="G684" s="10" t="s">
        <v>11</v>
      </c>
      <c r="H684" s="11"/>
    </row>
    <row r="685" spans="1:8" s="10" customFormat="1">
      <c r="A685" s="11"/>
      <c r="B685" s="45" t="s">
        <v>28</v>
      </c>
      <c r="C685" s="46">
        <v>0.43812500000000004</v>
      </c>
      <c r="D685" s="47">
        <v>460</v>
      </c>
      <c r="E685" s="48">
        <v>6.89</v>
      </c>
      <c r="F685" s="49">
        <f t="shared" si="10"/>
        <v>3169.3999999999996</v>
      </c>
      <c r="G685" s="10" t="s">
        <v>11</v>
      </c>
      <c r="H685" s="11"/>
    </row>
    <row r="686" spans="1:8" s="10" customFormat="1">
      <c r="A686" s="11"/>
      <c r="B686" s="45" t="s">
        <v>28</v>
      </c>
      <c r="C686" s="46">
        <v>0.43812500000000004</v>
      </c>
      <c r="D686" s="47">
        <v>736</v>
      </c>
      <c r="E686" s="48">
        <v>6.8710000000000004</v>
      </c>
      <c r="F686" s="49">
        <f t="shared" si="10"/>
        <v>5057.0560000000005</v>
      </c>
      <c r="G686" s="10" t="s">
        <v>11</v>
      </c>
      <c r="H686" s="11"/>
    </row>
    <row r="687" spans="1:8" s="10" customFormat="1">
      <c r="A687" s="11"/>
      <c r="B687" s="45" t="s">
        <v>28</v>
      </c>
      <c r="C687" s="46">
        <v>0.43812500000000004</v>
      </c>
      <c r="D687" s="47">
        <v>660</v>
      </c>
      <c r="E687" s="48">
        <v>6.8710000000000004</v>
      </c>
      <c r="F687" s="49">
        <f t="shared" si="10"/>
        <v>4534.8600000000006</v>
      </c>
      <c r="G687" s="10" t="s">
        <v>11</v>
      </c>
      <c r="H687" s="11"/>
    </row>
    <row r="688" spans="1:8" s="10" customFormat="1">
      <c r="A688" s="11"/>
      <c r="B688" s="45" t="s">
        <v>28</v>
      </c>
      <c r="C688" s="46">
        <v>0.43894675925925924</v>
      </c>
      <c r="D688" s="47">
        <v>368</v>
      </c>
      <c r="E688" s="48">
        <v>6.8570000000000002</v>
      </c>
      <c r="F688" s="49">
        <f t="shared" si="10"/>
        <v>2523.3760000000002</v>
      </c>
      <c r="G688" s="10" t="s">
        <v>11</v>
      </c>
      <c r="H688" s="11"/>
    </row>
    <row r="689" spans="1:8" s="10" customFormat="1">
      <c r="A689" s="11"/>
      <c r="B689" s="45" t="s">
        <v>28</v>
      </c>
      <c r="C689" s="46">
        <v>0.43895833333333334</v>
      </c>
      <c r="D689" s="47">
        <v>608</v>
      </c>
      <c r="E689" s="48">
        <v>6.8179999999999996</v>
      </c>
      <c r="F689" s="49">
        <f t="shared" si="10"/>
        <v>4145.3440000000001</v>
      </c>
      <c r="G689" s="10" t="s">
        <v>11</v>
      </c>
      <c r="H689" s="11"/>
    </row>
    <row r="690" spans="1:8" s="10" customFormat="1">
      <c r="A690" s="11"/>
      <c r="B690" s="45" t="s">
        <v>28</v>
      </c>
      <c r="C690" s="46">
        <v>0.44037037037037036</v>
      </c>
      <c r="D690" s="47">
        <v>546</v>
      </c>
      <c r="E690" s="48">
        <v>6.7779999999999996</v>
      </c>
      <c r="F690" s="49">
        <f t="shared" si="10"/>
        <v>3700.7879999999996</v>
      </c>
      <c r="G690" s="10" t="s">
        <v>11</v>
      </c>
      <c r="H690" s="11"/>
    </row>
    <row r="691" spans="1:8" s="10" customFormat="1">
      <c r="A691" s="11"/>
      <c r="B691" s="45" t="s">
        <v>28</v>
      </c>
      <c r="C691" s="46">
        <v>0.44155092592592587</v>
      </c>
      <c r="D691" s="47">
        <v>883</v>
      </c>
      <c r="E691" s="48">
        <v>6.75</v>
      </c>
      <c r="F691" s="49">
        <f t="shared" si="10"/>
        <v>5960.25</v>
      </c>
      <c r="G691" s="10" t="s">
        <v>11</v>
      </c>
      <c r="H691" s="11"/>
    </row>
    <row r="692" spans="1:8" s="10" customFormat="1">
      <c r="A692" s="11"/>
      <c r="B692" s="45" t="s">
        <v>28</v>
      </c>
      <c r="C692" s="46">
        <v>0.4424305555555556</v>
      </c>
      <c r="D692" s="47">
        <v>323</v>
      </c>
      <c r="E692" s="48">
        <v>6.7370000000000001</v>
      </c>
      <c r="F692" s="49">
        <f t="shared" si="10"/>
        <v>2176.0509999999999</v>
      </c>
      <c r="G692" s="10" t="s">
        <v>11</v>
      </c>
      <c r="H692" s="11"/>
    </row>
    <row r="693" spans="1:8" s="10" customFormat="1">
      <c r="A693" s="11"/>
      <c r="B693" s="45" t="s">
        <v>28</v>
      </c>
      <c r="C693" s="46">
        <v>0.44244212962962964</v>
      </c>
      <c r="D693" s="47">
        <v>453</v>
      </c>
      <c r="E693" s="48">
        <v>6.74</v>
      </c>
      <c r="F693" s="49">
        <f t="shared" si="10"/>
        <v>3053.2200000000003</v>
      </c>
      <c r="G693" s="10" t="s">
        <v>11</v>
      </c>
      <c r="H693" s="11"/>
    </row>
    <row r="694" spans="1:8" s="10" customFormat="1">
      <c r="A694" s="11"/>
      <c r="B694" s="45" t="s">
        <v>28</v>
      </c>
      <c r="C694" s="46">
        <v>0.44423611111111111</v>
      </c>
      <c r="D694" s="47">
        <v>323</v>
      </c>
      <c r="E694" s="48">
        <v>6.7309999999999999</v>
      </c>
      <c r="F694" s="49">
        <f t="shared" si="10"/>
        <v>2174.1129999999998</v>
      </c>
      <c r="G694" s="10" t="s">
        <v>11</v>
      </c>
      <c r="H694" s="11"/>
    </row>
    <row r="695" spans="1:8" s="10" customFormat="1">
      <c r="A695" s="11"/>
      <c r="B695" s="45" t="s">
        <v>28</v>
      </c>
      <c r="C695" s="46">
        <v>0.4444791666666667</v>
      </c>
      <c r="D695" s="47">
        <v>515</v>
      </c>
      <c r="E695" s="48">
        <v>6.71</v>
      </c>
      <c r="F695" s="49">
        <f t="shared" si="10"/>
        <v>3455.65</v>
      </c>
      <c r="G695" s="10" t="s">
        <v>11</v>
      </c>
      <c r="H695" s="11"/>
    </row>
    <row r="696" spans="1:8" s="10" customFormat="1">
      <c r="A696" s="11"/>
      <c r="B696" s="45" t="s">
        <v>28</v>
      </c>
      <c r="C696" s="46">
        <v>0.4444791666666667</v>
      </c>
      <c r="D696" s="47">
        <v>956</v>
      </c>
      <c r="E696" s="48">
        <v>6.71</v>
      </c>
      <c r="F696" s="49">
        <f t="shared" si="10"/>
        <v>6414.76</v>
      </c>
      <c r="G696" s="10" t="s">
        <v>11</v>
      </c>
      <c r="H696" s="11"/>
    </row>
    <row r="697" spans="1:8" s="10" customFormat="1">
      <c r="A697" s="11"/>
      <c r="B697" s="45" t="s">
        <v>28</v>
      </c>
      <c r="C697" s="46">
        <v>0.44562499999999999</v>
      </c>
      <c r="D697" s="47">
        <v>405</v>
      </c>
      <c r="E697" s="48">
        <v>6.6829999999999998</v>
      </c>
      <c r="F697" s="49">
        <f t="shared" si="10"/>
        <v>2706.6149999999998</v>
      </c>
      <c r="G697" s="10" t="s">
        <v>11</v>
      </c>
      <c r="H697" s="11"/>
    </row>
    <row r="698" spans="1:8" s="10" customFormat="1">
      <c r="A698" s="11"/>
      <c r="B698" s="45" t="s">
        <v>28</v>
      </c>
      <c r="C698" s="46">
        <v>0.44634259259259257</v>
      </c>
      <c r="D698" s="47">
        <v>570</v>
      </c>
      <c r="E698" s="48">
        <v>6.681</v>
      </c>
      <c r="F698" s="49">
        <f t="shared" si="10"/>
        <v>3808.17</v>
      </c>
      <c r="G698" s="10" t="s">
        <v>11</v>
      </c>
      <c r="H698" s="11"/>
    </row>
    <row r="699" spans="1:8" s="10" customFormat="1">
      <c r="A699" s="11"/>
      <c r="B699" s="45" t="s">
        <v>28</v>
      </c>
      <c r="C699" s="46">
        <v>0.44634259259259257</v>
      </c>
      <c r="D699" s="47">
        <v>324</v>
      </c>
      <c r="E699" s="48">
        <v>6.681</v>
      </c>
      <c r="F699" s="49">
        <f t="shared" si="10"/>
        <v>2164.6440000000002</v>
      </c>
      <c r="G699" s="10" t="s">
        <v>11</v>
      </c>
      <c r="H699" s="11"/>
    </row>
    <row r="700" spans="1:8" s="10" customFormat="1">
      <c r="A700" s="11"/>
      <c r="B700" s="45" t="s">
        <v>28</v>
      </c>
      <c r="C700" s="46">
        <v>0.44746527777777773</v>
      </c>
      <c r="D700" s="47">
        <v>683</v>
      </c>
      <c r="E700" s="48">
        <v>6.68</v>
      </c>
      <c r="F700" s="49">
        <f t="shared" si="10"/>
        <v>4562.4399999999996</v>
      </c>
      <c r="G700" s="10" t="s">
        <v>11</v>
      </c>
      <c r="H700" s="11"/>
    </row>
    <row r="701" spans="1:8" s="10" customFormat="1">
      <c r="A701" s="11"/>
      <c r="B701" s="45" t="s">
        <v>28</v>
      </c>
      <c r="C701" s="46">
        <v>0.44815972222222222</v>
      </c>
      <c r="D701" s="47">
        <v>241</v>
      </c>
      <c r="E701" s="48">
        <v>6.6609999999999996</v>
      </c>
      <c r="F701" s="49">
        <f t="shared" si="10"/>
        <v>1605.3009999999999</v>
      </c>
      <c r="G701" s="10" t="s">
        <v>11</v>
      </c>
      <c r="H701" s="11"/>
    </row>
    <row r="702" spans="1:8" s="10" customFormat="1">
      <c r="A702" s="11"/>
      <c r="B702" s="45" t="s">
        <v>28</v>
      </c>
      <c r="C702" s="46">
        <v>0.44815972222222222</v>
      </c>
      <c r="D702" s="47">
        <v>158</v>
      </c>
      <c r="E702" s="48">
        <v>6.6609999999999996</v>
      </c>
      <c r="F702" s="49">
        <f t="shared" si="10"/>
        <v>1052.4379999999999</v>
      </c>
      <c r="G702" s="10" t="s">
        <v>11</v>
      </c>
      <c r="H702" s="11"/>
    </row>
    <row r="703" spans="1:8" s="10" customFormat="1">
      <c r="A703" s="11"/>
      <c r="B703" s="45" t="s">
        <v>28</v>
      </c>
      <c r="C703" s="46">
        <v>0.44815972222222222</v>
      </c>
      <c r="D703" s="47">
        <v>17</v>
      </c>
      <c r="E703" s="48">
        <v>6.6609999999999996</v>
      </c>
      <c r="F703" s="49">
        <f t="shared" si="10"/>
        <v>113.23699999999999</v>
      </c>
      <c r="G703" s="10" t="s">
        <v>11</v>
      </c>
      <c r="H703" s="11"/>
    </row>
    <row r="704" spans="1:8" s="10" customFormat="1">
      <c r="A704" s="11"/>
      <c r="B704" s="45" t="s">
        <v>28</v>
      </c>
      <c r="C704" s="46">
        <v>0.45148148148148143</v>
      </c>
      <c r="D704" s="47">
        <v>315</v>
      </c>
      <c r="E704" s="48">
        <v>6.6470000000000002</v>
      </c>
      <c r="F704" s="49">
        <f t="shared" si="10"/>
        <v>2093.8050000000003</v>
      </c>
      <c r="G704" s="10" t="s">
        <v>11</v>
      </c>
      <c r="H704" s="11"/>
    </row>
    <row r="705" spans="1:8" s="10" customFormat="1">
      <c r="A705" s="11"/>
      <c r="B705" s="45" t="s">
        <v>28</v>
      </c>
      <c r="C705" s="46">
        <v>0.45196759259259256</v>
      </c>
      <c r="D705" s="47">
        <v>1293</v>
      </c>
      <c r="E705" s="48">
        <v>6.6349999999999998</v>
      </c>
      <c r="F705" s="49">
        <f t="shared" si="10"/>
        <v>8579.0550000000003</v>
      </c>
      <c r="G705" s="10" t="s">
        <v>11</v>
      </c>
      <c r="H705" s="11"/>
    </row>
    <row r="706" spans="1:8" s="10" customFormat="1">
      <c r="A706" s="11"/>
      <c r="B706" s="45" t="s">
        <v>28</v>
      </c>
      <c r="C706" s="46">
        <v>0.45320601851851849</v>
      </c>
      <c r="D706" s="47">
        <v>609</v>
      </c>
      <c r="E706" s="48">
        <v>6.6230000000000002</v>
      </c>
      <c r="F706" s="49">
        <f t="shared" si="10"/>
        <v>4033.4070000000002</v>
      </c>
      <c r="G706" s="10" t="s">
        <v>11</v>
      </c>
      <c r="H706" s="11"/>
    </row>
    <row r="707" spans="1:8" s="10" customFormat="1">
      <c r="A707" s="11"/>
      <c r="B707" s="45" t="s">
        <v>28</v>
      </c>
      <c r="C707" s="46">
        <v>0.45503472222222219</v>
      </c>
      <c r="D707" s="47">
        <v>192</v>
      </c>
      <c r="E707" s="48">
        <v>6.6029999999999998</v>
      </c>
      <c r="F707" s="49">
        <f t="shared" si="10"/>
        <v>1267.7759999999998</v>
      </c>
      <c r="G707" s="10" t="s">
        <v>11</v>
      </c>
      <c r="H707" s="11"/>
    </row>
    <row r="708" spans="1:8" s="10" customFormat="1">
      <c r="A708" s="11"/>
      <c r="B708" s="45" t="s">
        <v>28</v>
      </c>
      <c r="C708" s="46">
        <v>0.45503472222222219</v>
      </c>
      <c r="D708" s="47">
        <v>438</v>
      </c>
      <c r="E708" s="48">
        <v>6.6029999999999998</v>
      </c>
      <c r="F708" s="49">
        <f t="shared" si="10"/>
        <v>2892.114</v>
      </c>
      <c r="G708" s="10" t="s">
        <v>11</v>
      </c>
      <c r="H708" s="11"/>
    </row>
    <row r="709" spans="1:8" s="10" customFormat="1">
      <c r="A709" s="11"/>
      <c r="B709" s="45" t="s">
        <v>28</v>
      </c>
      <c r="C709" s="46">
        <v>0.45603009259259258</v>
      </c>
      <c r="D709" s="47">
        <v>202</v>
      </c>
      <c r="E709" s="48">
        <v>6.5739999999999998</v>
      </c>
      <c r="F709" s="49">
        <f t="shared" si="10"/>
        <v>1327.9479999999999</v>
      </c>
      <c r="G709" s="10" t="s">
        <v>11</v>
      </c>
      <c r="H709" s="11"/>
    </row>
    <row r="710" spans="1:8" s="10" customFormat="1">
      <c r="A710" s="11"/>
      <c r="B710" s="45" t="s">
        <v>28</v>
      </c>
      <c r="C710" s="46">
        <v>0.45603009259259258</v>
      </c>
      <c r="D710" s="47">
        <v>106</v>
      </c>
      <c r="E710" s="48">
        <v>6.5739999999999998</v>
      </c>
      <c r="F710" s="49">
        <f t="shared" si="10"/>
        <v>696.84399999999994</v>
      </c>
      <c r="G710" s="10" t="s">
        <v>11</v>
      </c>
      <c r="H710" s="11"/>
    </row>
    <row r="711" spans="1:8" s="10" customFormat="1">
      <c r="A711" s="11"/>
      <c r="B711" s="45" t="s">
        <v>28</v>
      </c>
      <c r="C711" s="46">
        <v>0.45679398148148148</v>
      </c>
      <c r="D711" s="47">
        <v>405</v>
      </c>
      <c r="E711" s="48">
        <v>6.5890000000000004</v>
      </c>
      <c r="F711" s="49">
        <f t="shared" si="10"/>
        <v>2668.5450000000001</v>
      </c>
      <c r="G711" s="10" t="s">
        <v>11</v>
      </c>
      <c r="H711" s="11"/>
    </row>
    <row r="712" spans="1:8" s="10" customFormat="1">
      <c r="A712" s="11"/>
      <c r="B712" s="45" t="s">
        <v>28</v>
      </c>
      <c r="C712" s="46">
        <v>0.45806712962962964</v>
      </c>
      <c r="D712" s="47">
        <v>410</v>
      </c>
      <c r="E712" s="48">
        <v>6.6159999999999997</v>
      </c>
      <c r="F712" s="49">
        <f t="shared" si="10"/>
        <v>2712.56</v>
      </c>
      <c r="G712" s="10" t="s">
        <v>11</v>
      </c>
      <c r="H712" s="11"/>
    </row>
    <row r="713" spans="1:8" s="10" customFormat="1">
      <c r="A713" s="11"/>
      <c r="B713" s="45" t="s">
        <v>28</v>
      </c>
      <c r="C713" s="46">
        <v>0.45868055555555554</v>
      </c>
      <c r="D713" s="47">
        <v>658</v>
      </c>
      <c r="E713" s="48">
        <v>6.6349999999999998</v>
      </c>
      <c r="F713" s="49">
        <f t="shared" si="10"/>
        <v>4365.83</v>
      </c>
      <c r="G713" s="10" t="s">
        <v>11</v>
      </c>
      <c r="H713" s="11"/>
    </row>
    <row r="714" spans="1:8" s="10" customFormat="1">
      <c r="A714" s="11"/>
      <c r="B714" s="45" t="s">
        <v>28</v>
      </c>
      <c r="C714" s="46">
        <v>0.45950231481481479</v>
      </c>
      <c r="D714" s="47">
        <v>333</v>
      </c>
      <c r="E714" s="48">
        <v>6.64</v>
      </c>
      <c r="F714" s="49">
        <f t="shared" ref="F714:F777" si="11">D714*E714</f>
        <v>2211.12</v>
      </c>
      <c r="G714" s="10" t="s">
        <v>11</v>
      </c>
      <c r="H714" s="11"/>
    </row>
    <row r="715" spans="1:8" s="10" customFormat="1">
      <c r="A715" s="11"/>
      <c r="B715" s="45" t="s">
        <v>28</v>
      </c>
      <c r="C715" s="46">
        <v>0.46413194444444444</v>
      </c>
      <c r="D715" s="47">
        <v>750</v>
      </c>
      <c r="E715" s="48">
        <v>6.6420000000000003</v>
      </c>
      <c r="F715" s="49">
        <f t="shared" si="11"/>
        <v>4981.5</v>
      </c>
      <c r="G715" s="10" t="s">
        <v>11</v>
      </c>
      <c r="H715" s="11"/>
    </row>
    <row r="716" spans="1:8" s="10" customFormat="1">
      <c r="A716" s="11"/>
      <c r="B716" s="45" t="s">
        <v>28</v>
      </c>
      <c r="C716" s="46">
        <v>0.46449074074074076</v>
      </c>
      <c r="D716" s="47">
        <v>23</v>
      </c>
      <c r="E716" s="48">
        <v>6.633</v>
      </c>
      <c r="F716" s="49">
        <f t="shared" si="11"/>
        <v>152.559</v>
      </c>
      <c r="G716" s="10" t="s">
        <v>11</v>
      </c>
      <c r="H716" s="11"/>
    </row>
    <row r="717" spans="1:8" s="10" customFormat="1">
      <c r="A717" s="11"/>
      <c r="B717" s="45" t="s">
        <v>28</v>
      </c>
      <c r="C717" s="46">
        <v>0.46458333333333335</v>
      </c>
      <c r="D717" s="47">
        <v>682</v>
      </c>
      <c r="E717" s="48">
        <v>6.633</v>
      </c>
      <c r="F717" s="49">
        <f t="shared" si="11"/>
        <v>4523.7060000000001</v>
      </c>
      <c r="G717" s="10" t="s">
        <v>11</v>
      </c>
      <c r="H717" s="11"/>
    </row>
    <row r="718" spans="1:8" s="10" customFormat="1">
      <c r="A718" s="11"/>
      <c r="B718" s="45" t="s">
        <v>28</v>
      </c>
      <c r="C718" s="46">
        <v>0.46458333333333335</v>
      </c>
      <c r="D718" s="47">
        <v>148</v>
      </c>
      <c r="E718" s="48">
        <v>6.633</v>
      </c>
      <c r="F718" s="49">
        <f t="shared" si="11"/>
        <v>981.68399999999997</v>
      </c>
      <c r="G718" s="10" t="s">
        <v>11</v>
      </c>
      <c r="H718" s="11"/>
    </row>
    <row r="719" spans="1:8" s="10" customFormat="1">
      <c r="A719" s="11"/>
      <c r="B719" s="45" t="s">
        <v>28</v>
      </c>
      <c r="C719" s="46">
        <v>0.46458333333333335</v>
      </c>
      <c r="D719" s="47">
        <v>27</v>
      </c>
      <c r="E719" s="48">
        <v>6.633</v>
      </c>
      <c r="F719" s="49">
        <f t="shared" si="11"/>
        <v>179.09100000000001</v>
      </c>
      <c r="G719" s="10" t="s">
        <v>11</v>
      </c>
      <c r="H719" s="11"/>
    </row>
    <row r="720" spans="1:8" s="10" customFormat="1">
      <c r="A720" s="11"/>
      <c r="B720" s="45" t="s">
        <v>28</v>
      </c>
      <c r="C720" s="46">
        <v>0.4660069444444444</v>
      </c>
      <c r="D720" s="47">
        <v>308</v>
      </c>
      <c r="E720" s="48">
        <v>6.5830000000000002</v>
      </c>
      <c r="F720" s="49">
        <f t="shared" si="11"/>
        <v>2027.5640000000001</v>
      </c>
      <c r="G720" s="10" t="s">
        <v>11</v>
      </c>
      <c r="H720" s="11"/>
    </row>
    <row r="721" spans="1:8" s="10" customFormat="1">
      <c r="A721" s="11"/>
      <c r="B721" s="45" t="s">
        <v>28</v>
      </c>
      <c r="C721" s="46">
        <v>0.46603009259259259</v>
      </c>
      <c r="D721" s="47">
        <v>422</v>
      </c>
      <c r="E721" s="48">
        <v>6.61</v>
      </c>
      <c r="F721" s="49">
        <f t="shared" si="11"/>
        <v>2789.42</v>
      </c>
      <c r="G721" s="10" t="s">
        <v>11</v>
      </c>
      <c r="H721" s="11"/>
    </row>
    <row r="722" spans="1:8" s="10" customFormat="1">
      <c r="A722" s="11"/>
      <c r="B722" s="45" t="s">
        <v>28</v>
      </c>
      <c r="C722" s="46">
        <v>0.46681712962962968</v>
      </c>
      <c r="D722" s="47">
        <v>311</v>
      </c>
      <c r="E722" s="48">
        <v>6.5880000000000001</v>
      </c>
      <c r="F722" s="49">
        <f t="shared" si="11"/>
        <v>2048.8679999999999</v>
      </c>
      <c r="G722" s="10" t="s">
        <v>11</v>
      </c>
      <c r="H722" s="11"/>
    </row>
    <row r="723" spans="1:8" s="10" customFormat="1">
      <c r="A723" s="11"/>
      <c r="B723" s="45" t="s">
        <v>28</v>
      </c>
      <c r="C723" s="46">
        <v>0.46681712962962968</v>
      </c>
      <c r="D723" s="47">
        <v>270</v>
      </c>
      <c r="E723" s="48">
        <v>6.5880000000000001</v>
      </c>
      <c r="F723" s="49">
        <f t="shared" si="11"/>
        <v>1778.76</v>
      </c>
      <c r="G723" s="10" t="s">
        <v>11</v>
      </c>
      <c r="H723" s="11"/>
    </row>
    <row r="724" spans="1:8" s="10" customFormat="1">
      <c r="A724" s="11"/>
      <c r="B724" s="45" t="s">
        <v>28</v>
      </c>
      <c r="C724" s="46">
        <v>0.46782407407407406</v>
      </c>
      <c r="D724" s="47">
        <v>253</v>
      </c>
      <c r="E724" s="48">
        <v>6.6040000000000001</v>
      </c>
      <c r="F724" s="49">
        <f t="shared" si="11"/>
        <v>1670.8120000000001</v>
      </c>
      <c r="G724" s="10" t="s">
        <v>11</v>
      </c>
      <c r="H724" s="11"/>
    </row>
    <row r="725" spans="1:8" s="10" customFormat="1">
      <c r="A725" s="11"/>
      <c r="B725" s="45" t="s">
        <v>28</v>
      </c>
      <c r="C725" s="46">
        <v>0.46782407407407406</v>
      </c>
      <c r="D725" s="47">
        <v>328</v>
      </c>
      <c r="E725" s="48">
        <v>6.6040000000000001</v>
      </c>
      <c r="F725" s="49">
        <f t="shared" si="11"/>
        <v>2166.1120000000001</v>
      </c>
      <c r="G725" s="10" t="s">
        <v>11</v>
      </c>
      <c r="H725" s="11"/>
    </row>
    <row r="726" spans="1:8" s="10" customFormat="1">
      <c r="A726" s="11"/>
      <c r="B726" s="45" t="s">
        <v>28</v>
      </c>
      <c r="C726" s="46">
        <v>0.4680555555555555</v>
      </c>
      <c r="D726" s="47">
        <v>130</v>
      </c>
      <c r="E726" s="48">
        <v>6.5919999999999996</v>
      </c>
      <c r="F726" s="49">
        <f t="shared" si="11"/>
        <v>856.95999999999992</v>
      </c>
      <c r="G726" s="10" t="s">
        <v>11</v>
      </c>
      <c r="H726" s="11"/>
    </row>
    <row r="727" spans="1:8" s="10" customFormat="1">
      <c r="A727" s="11"/>
      <c r="B727" s="45" t="s">
        <v>28</v>
      </c>
      <c r="C727" s="46">
        <v>0.4680555555555555</v>
      </c>
      <c r="D727" s="47">
        <v>302</v>
      </c>
      <c r="E727" s="48">
        <v>6.5919999999999996</v>
      </c>
      <c r="F727" s="49">
        <f t="shared" si="11"/>
        <v>1990.7839999999999</v>
      </c>
      <c r="G727" s="10" t="s">
        <v>11</v>
      </c>
      <c r="H727" s="11"/>
    </row>
    <row r="728" spans="1:8" s="10" customFormat="1">
      <c r="A728" s="11"/>
      <c r="B728" s="45" t="s">
        <v>28</v>
      </c>
      <c r="C728" s="46">
        <v>0.4680555555555555</v>
      </c>
      <c r="D728" s="47">
        <v>121</v>
      </c>
      <c r="E728" s="48">
        <v>6.5919999999999996</v>
      </c>
      <c r="F728" s="49">
        <f t="shared" si="11"/>
        <v>797.63199999999995</v>
      </c>
      <c r="G728" s="10" t="s">
        <v>11</v>
      </c>
      <c r="H728" s="11"/>
    </row>
    <row r="729" spans="1:8" s="10" customFormat="1">
      <c r="A729" s="11"/>
      <c r="B729" s="45" t="s">
        <v>28</v>
      </c>
      <c r="C729" s="46">
        <v>0.46965277777777775</v>
      </c>
      <c r="D729" s="47">
        <v>386</v>
      </c>
      <c r="E729" s="48">
        <v>6.61</v>
      </c>
      <c r="F729" s="49">
        <f t="shared" si="11"/>
        <v>2551.46</v>
      </c>
      <c r="G729" s="10" t="s">
        <v>11</v>
      </c>
      <c r="H729" s="11"/>
    </row>
    <row r="730" spans="1:8" s="10" customFormat="1">
      <c r="A730" s="11"/>
      <c r="B730" s="45" t="s">
        <v>28</v>
      </c>
      <c r="C730" s="46">
        <v>0.47107638888888892</v>
      </c>
      <c r="D730" s="47">
        <v>582</v>
      </c>
      <c r="E730" s="48">
        <v>6.61</v>
      </c>
      <c r="F730" s="49">
        <f t="shared" si="11"/>
        <v>3847.02</v>
      </c>
      <c r="G730" s="10" t="s">
        <v>11</v>
      </c>
      <c r="H730" s="11"/>
    </row>
    <row r="731" spans="1:8" s="10" customFormat="1">
      <c r="A731" s="11"/>
      <c r="B731" s="45" t="s">
        <v>28</v>
      </c>
      <c r="C731" s="46">
        <v>0.47108796296296296</v>
      </c>
      <c r="D731" s="47">
        <v>323</v>
      </c>
      <c r="E731" s="48">
        <v>6.609</v>
      </c>
      <c r="F731" s="49">
        <f t="shared" si="11"/>
        <v>2134.7069999999999</v>
      </c>
      <c r="G731" s="10" t="s">
        <v>11</v>
      </c>
      <c r="H731" s="11"/>
    </row>
    <row r="732" spans="1:8" s="10" customFormat="1">
      <c r="A732" s="11"/>
      <c r="B732" s="45" t="s">
        <v>28</v>
      </c>
      <c r="C732" s="46">
        <v>0.47108796296296296</v>
      </c>
      <c r="D732" s="47">
        <v>800</v>
      </c>
      <c r="E732" s="48">
        <v>6.609</v>
      </c>
      <c r="F732" s="49">
        <f t="shared" si="11"/>
        <v>5287.2</v>
      </c>
      <c r="G732" s="10" t="s">
        <v>11</v>
      </c>
      <c r="H732" s="11"/>
    </row>
    <row r="733" spans="1:8" s="10" customFormat="1">
      <c r="A733" s="11"/>
      <c r="B733" s="45" t="s">
        <v>28</v>
      </c>
      <c r="C733" s="46">
        <v>0.47134259259259265</v>
      </c>
      <c r="D733" s="47">
        <v>168</v>
      </c>
      <c r="E733" s="48">
        <v>6.6</v>
      </c>
      <c r="F733" s="49">
        <f t="shared" si="11"/>
        <v>1108.8</v>
      </c>
      <c r="G733" s="10" t="s">
        <v>11</v>
      </c>
      <c r="H733" s="11"/>
    </row>
    <row r="734" spans="1:8" s="10" customFormat="1">
      <c r="A734" s="11"/>
      <c r="B734" s="45" t="s">
        <v>28</v>
      </c>
      <c r="C734" s="46">
        <v>0.47134259259259265</v>
      </c>
      <c r="D734" s="47">
        <v>146</v>
      </c>
      <c r="E734" s="48">
        <v>6.6</v>
      </c>
      <c r="F734" s="49">
        <f t="shared" si="11"/>
        <v>963.59999999999991</v>
      </c>
      <c r="G734" s="10" t="s">
        <v>11</v>
      </c>
      <c r="H734" s="11"/>
    </row>
    <row r="735" spans="1:8" s="10" customFormat="1">
      <c r="A735" s="11"/>
      <c r="B735" s="45" t="s">
        <v>28</v>
      </c>
      <c r="C735" s="46">
        <v>0.47159722222222222</v>
      </c>
      <c r="D735" s="47">
        <v>146</v>
      </c>
      <c r="E735" s="48">
        <v>6.5730000000000004</v>
      </c>
      <c r="F735" s="49">
        <f t="shared" si="11"/>
        <v>959.65800000000002</v>
      </c>
      <c r="G735" s="10" t="s">
        <v>11</v>
      </c>
      <c r="H735" s="11"/>
    </row>
    <row r="736" spans="1:8" s="10" customFormat="1">
      <c r="A736" s="11"/>
      <c r="B736" s="45" t="s">
        <v>28</v>
      </c>
      <c r="C736" s="46">
        <v>0.47159722222222222</v>
      </c>
      <c r="D736" s="47">
        <v>355</v>
      </c>
      <c r="E736" s="48">
        <v>6.5730000000000004</v>
      </c>
      <c r="F736" s="49">
        <f t="shared" si="11"/>
        <v>2333.415</v>
      </c>
      <c r="G736" s="10" t="s">
        <v>11</v>
      </c>
      <c r="H736" s="11"/>
    </row>
    <row r="737" spans="1:8" s="10" customFormat="1">
      <c r="A737" s="11"/>
      <c r="B737" s="45" t="s">
        <v>28</v>
      </c>
      <c r="C737" s="46">
        <v>0.47334490740740742</v>
      </c>
      <c r="D737" s="47">
        <v>1</v>
      </c>
      <c r="E737" s="48">
        <v>6.5679999999999996</v>
      </c>
      <c r="F737" s="49">
        <f t="shared" si="11"/>
        <v>6.5679999999999996</v>
      </c>
      <c r="G737" s="10" t="s">
        <v>11</v>
      </c>
      <c r="H737" s="11"/>
    </row>
    <row r="738" spans="1:8" s="10" customFormat="1">
      <c r="A738" s="11"/>
      <c r="B738" s="45" t="s">
        <v>28</v>
      </c>
      <c r="C738" s="46">
        <v>0.47400462962962964</v>
      </c>
      <c r="D738" s="47">
        <v>1248</v>
      </c>
      <c r="E738" s="48">
        <v>6.5869999999999997</v>
      </c>
      <c r="F738" s="49">
        <f t="shared" si="11"/>
        <v>8220.5759999999991</v>
      </c>
      <c r="G738" s="10" t="s">
        <v>11</v>
      </c>
      <c r="H738" s="11"/>
    </row>
    <row r="739" spans="1:8" s="10" customFormat="1">
      <c r="A739" s="11"/>
      <c r="B739" s="45" t="s">
        <v>28</v>
      </c>
      <c r="C739" s="46">
        <v>0.47879629629629633</v>
      </c>
      <c r="D739" s="47">
        <v>575</v>
      </c>
      <c r="E739" s="48">
        <v>6.58</v>
      </c>
      <c r="F739" s="49">
        <f t="shared" si="11"/>
        <v>3783.5</v>
      </c>
      <c r="G739" s="10" t="s">
        <v>11</v>
      </c>
      <c r="H739" s="11"/>
    </row>
    <row r="740" spans="1:8" s="10" customFormat="1">
      <c r="A740" s="11"/>
      <c r="B740" s="45" t="s">
        <v>28</v>
      </c>
      <c r="C740" s="46">
        <v>0.48197916666666668</v>
      </c>
      <c r="D740" s="47">
        <v>1226</v>
      </c>
      <c r="E740" s="48">
        <v>6.6539999999999999</v>
      </c>
      <c r="F740" s="49">
        <f t="shared" si="11"/>
        <v>8157.8040000000001</v>
      </c>
      <c r="G740" s="10" t="s">
        <v>11</v>
      </c>
      <c r="H740" s="11"/>
    </row>
    <row r="741" spans="1:8" s="10" customFormat="1">
      <c r="A741" s="11"/>
      <c r="B741" s="45" t="s">
        <v>28</v>
      </c>
      <c r="C741" s="46">
        <v>0.48203703703703704</v>
      </c>
      <c r="D741" s="47">
        <v>585</v>
      </c>
      <c r="E741" s="48">
        <v>6.65</v>
      </c>
      <c r="F741" s="49">
        <f t="shared" si="11"/>
        <v>3890.25</v>
      </c>
      <c r="G741" s="10" t="s">
        <v>11</v>
      </c>
      <c r="H741" s="11"/>
    </row>
    <row r="742" spans="1:8" s="10" customFormat="1">
      <c r="A742" s="11"/>
      <c r="B742" s="45" t="s">
        <v>28</v>
      </c>
      <c r="C742" s="46">
        <v>0.48203703703703704</v>
      </c>
      <c r="D742" s="47">
        <v>1</v>
      </c>
      <c r="E742" s="48">
        <v>6.65</v>
      </c>
      <c r="F742" s="49">
        <f t="shared" si="11"/>
        <v>6.65</v>
      </c>
      <c r="G742" s="10" t="s">
        <v>11</v>
      </c>
      <c r="H742" s="11"/>
    </row>
    <row r="743" spans="1:8" s="10" customFormat="1">
      <c r="A743" s="11"/>
      <c r="B743" s="45" t="s">
        <v>28</v>
      </c>
      <c r="C743" s="46">
        <v>0.48577546296296298</v>
      </c>
      <c r="D743" s="47">
        <v>506</v>
      </c>
      <c r="E743" s="48">
        <v>6.5510000000000002</v>
      </c>
      <c r="F743" s="49">
        <f t="shared" si="11"/>
        <v>3314.806</v>
      </c>
      <c r="G743" s="10" t="s">
        <v>11</v>
      </c>
      <c r="H743" s="11"/>
    </row>
    <row r="744" spans="1:8" s="10" customFormat="1">
      <c r="A744" s="11"/>
      <c r="B744" s="45" t="s">
        <v>28</v>
      </c>
      <c r="C744" s="46">
        <v>0.48577546296296298</v>
      </c>
      <c r="D744" s="47">
        <v>428</v>
      </c>
      <c r="E744" s="48">
        <v>6.5510000000000002</v>
      </c>
      <c r="F744" s="49">
        <f t="shared" si="11"/>
        <v>2803.828</v>
      </c>
      <c r="G744" s="10" t="s">
        <v>11</v>
      </c>
      <c r="H744" s="11"/>
    </row>
    <row r="745" spans="1:8" s="10" customFormat="1">
      <c r="A745" s="11"/>
      <c r="B745" s="45" t="s">
        <v>28</v>
      </c>
      <c r="C745" s="46">
        <v>0.48577546296296298</v>
      </c>
      <c r="D745" s="47">
        <v>280</v>
      </c>
      <c r="E745" s="48">
        <v>6.5419999999999998</v>
      </c>
      <c r="F745" s="49">
        <f t="shared" si="11"/>
        <v>1831.76</v>
      </c>
      <c r="G745" s="10" t="s">
        <v>11</v>
      </c>
      <c r="H745" s="11"/>
    </row>
    <row r="746" spans="1:8" s="10" customFormat="1">
      <c r="A746" s="11"/>
      <c r="B746" s="45" t="s">
        <v>28</v>
      </c>
      <c r="C746" s="46">
        <v>0.48577546296296298</v>
      </c>
      <c r="D746" s="47">
        <v>32</v>
      </c>
      <c r="E746" s="48">
        <v>6.5419999999999998</v>
      </c>
      <c r="F746" s="49">
        <f t="shared" si="11"/>
        <v>209.34399999999999</v>
      </c>
      <c r="G746" s="10" t="s">
        <v>11</v>
      </c>
      <c r="H746" s="11"/>
    </row>
    <row r="747" spans="1:8" s="10" customFormat="1">
      <c r="A747" s="11"/>
      <c r="B747" s="45" t="s">
        <v>28</v>
      </c>
      <c r="C747" s="46">
        <v>0.48609953703703707</v>
      </c>
      <c r="D747" s="47">
        <v>532</v>
      </c>
      <c r="E747" s="48">
        <v>6.5549999999999997</v>
      </c>
      <c r="F747" s="49">
        <f t="shared" si="11"/>
        <v>3487.2599999999998</v>
      </c>
      <c r="G747" s="10" t="s">
        <v>11</v>
      </c>
      <c r="H747" s="11"/>
    </row>
    <row r="748" spans="1:8" s="10" customFormat="1">
      <c r="A748" s="11"/>
      <c r="B748" s="45" t="s">
        <v>28</v>
      </c>
      <c r="C748" s="46">
        <v>0.4861226851851852</v>
      </c>
      <c r="D748" s="47">
        <v>381</v>
      </c>
      <c r="E748" s="48">
        <v>6.5449999999999999</v>
      </c>
      <c r="F748" s="49">
        <f t="shared" si="11"/>
        <v>2493.645</v>
      </c>
      <c r="G748" s="10" t="s">
        <v>11</v>
      </c>
      <c r="H748" s="11"/>
    </row>
    <row r="749" spans="1:8" s="10" customFormat="1">
      <c r="A749" s="11"/>
      <c r="B749" s="45" t="s">
        <v>28</v>
      </c>
      <c r="C749" s="46">
        <v>0.4879398148148148</v>
      </c>
      <c r="D749" s="47">
        <v>343</v>
      </c>
      <c r="E749" s="48">
        <v>6.524</v>
      </c>
      <c r="F749" s="49">
        <f t="shared" si="11"/>
        <v>2237.732</v>
      </c>
      <c r="G749" s="10" t="s">
        <v>11</v>
      </c>
      <c r="H749" s="11"/>
    </row>
    <row r="750" spans="1:8" s="10" customFormat="1">
      <c r="A750" s="11"/>
      <c r="B750" s="45" t="s">
        <v>28</v>
      </c>
      <c r="C750" s="46">
        <v>0.48900462962962959</v>
      </c>
      <c r="D750" s="47">
        <v>900</v>
      </c>
      <c r="E750" s="48">
        <v>6.5090000000000003</v>
      </c>
      <c r="F750" s="49">
        <f t="shared" si="11"/>
        <v>5858.1</v>
      </c>
      <c r="G750" s="10" t="s">
        <v>11</v>
      </c>
      <c r="H750" s="11"/>
    </row>
    <row r="751" spans="1:8" s="10" customFormat="1">
      <c r="A751" s="11"/>
      <c r="B751" s="45" t="s">
        <v>28</v>
      </c>
      <c r="C751" s="46">
        <v>0.48995370370370367</v>
      </c>
      <c r="D751" s="47">
        <v>411</v>
      </c>
      <c r="E751" s="48">
        <v>6.5019999999999998</v>
      </c>
      <c r="F751" s="49">
        <f t="shared" si="11"/>
        <v>2672.3220000000001</v>
      </c>
      <c r="G751" s="10" t="s">
        <v>11</v>
      </c>
      <c r="H751" s="11"/>
    </row>
    <row r="752" spans="1:8" s="10" customFormat="1">
      <c r="A752" s="11"/>
      <c r="B752" s="45" t="s">
        <v>28</v>
      </c>
      <c r="C752" s="46">
        <v>0.48995370370370367</v>
      </c>
      <c r="D752" s="47">
        <v>84</v>
      </c>
      <c r="E752" s="48">
        <v>6.5019999999999998</v>
      </c>
      <c r="F752" s="49">
        <f t="shared" si="11"/>
        <v>546.16800000000001</v>
      </c>
      <c r="G752" s="10" t="s">
        <v>11</v>
      </c>
      <c r="H752" s="11"/>
    </row>
    <row r="753" spans="1:8" s="10" customFormat="1">
      <c r="A753" s="11"/>
      <c r="B753" s="45" t="s">
        <v>28</v>
      </c>
      <c r="C753" s="46">
        <v>0.4901388888888889</v>
      </c>
      <c r="D753" s="47">
        <v>1087</v>
      </c>
      <c r="E753" s="48">
        <v>6.5030000000000001</v>
      </c>
      <c r="F753" s="49">
        <f t="shared" si="11"/>
        <v>7068.7610000000004</v>
      </c>
      <c r="G753" s="10" t="s">
        <v>11</v>
      </c>
      <c r="H753" s="11"/>
    </row>
    <row r="754" spans="1:8" s="10" customFormat="1">
      <c r="A754" s="11"/>
      <c r="B754" s="45" t="s">
        <v>28</v>
      </c>
      <c r="C754" s="46">
        <v>0.4901388888888889</v>
      </c>
      <c r="D754" s="47">
        <v>355</v>
      </c>
      <c r="E754" s="48">
        <v>6.5060000000000002</v>
      </c>
      <c r="F754" s="49">
        <f t="shared" si="11"/>
        <v>2309.63</v>
      </c>
      <c r="G754" s="10" t="s">
        <v>11</v>
      </c>
      <c r="H754" s="11"/>
    </row>
    <row r="755" spans="1:8" s="10" customFormat="1">
      <c r="A755" s="11"/>
      <c r="B755" s="45" t="s">
        <v>28</v>
      </c>
      <c r="C755" s="46">
        <v>0.49042824074074076</v>
      </c>
      <c r="D755" s="47">
        <v>648</v>
      </c>
      <c r="E755" s="48">
        <v>6.492</v>
      </c>
      <c r="F755" s="49">
        <f t="shared" si="11"/>
        <v>4206.8159999999998</v>
      </c>
      <c r="G755" s="10" t="s">
        <v>11</v>
      </c>
      <c r="H755" s="11"/>
    </row>
    <row r="756" spans="1:8" s="10" customFormat="1">
      <c r="A756" s="11"/>
      <c r="B756" s="45" t="s">
        <v>28</v>
      </c>
      <c r="C756" s="46">
        <v>0.49187500000000001</v>
      </c>
      <c r="D756" s="47">
        <v>306</v>
      </c>
      <c r="E756" s="48">
        <v>6.5270000000000001</v>
      </c>
      <c r="F756" s="49">
        <f t="shared" si="11"/>
        <v>1997.2619999999999</v>
      </c>
      <c r="G756" s="10" t="s">
        <v>11</v>
      </c>
      <c r="H756" s="11"/>
    </row>
    <row r="757" spans="1:8" s="10" customFormat="1">
      <c r="A757" s="11"/>
      <c r="B757" s="45" t="s">
        <v>28</v>
      </c>
      <c r="C757" s="46">
        <v>0.49187500000000001</v>
      </c>
      <c r="D757" s="47">
        <v>305</v>
      </c>
      <c r="E757" s="48">
        <v>6.5270000000000001</v>
      </c>
      <c r="F757" s="49">
        <f t="shared" si="11"/>
        <v>1990.7350000000001</v>
      </c>
      <c r="G757" s="10" t="s">
        <v>11</v>
      </c>
      <c r="H757" s="11"/>
    </row>
    <row r="758" spans="1:8" s="10" customFormat="1">
      <c r="A758" s="11"/>
      <c r="B758" s="45" t="s">
        <v>28</v>
      </c>
      <c r="C758" s="46">
        <v>0.49189814814814814</v>
      </c>
      <c r="D758" s="47">
        <v>704</v>
      </c>
      <c r="E758" s="48">
        <v>6.5229999999999997</v>
      </c>
      <c r="F758" s="49">
        <f t="shared" si="11"/>
        <v>4592.192</v>
      </c>
      <c r="G758" s="10" t="s">
        <v>11</v>
      </c>
      <c r="H758" s="11"/>
    </row>
    <row r="759" spans="1:8" s="10" customFormat="1">
      <c r="A759" s="11"/>
      <c r="B759" s="45" t="s">
        <v>28</v>
      </c>
      <c r="C759" s="46">
        <v>0.49216435185185187</v>
      </c>
      <c r="D759" s="47">
        <v>302</v>
      </c>
      <c r="E759" s="48">
        <v>6.54</v>
      </c>
      <c r="F759" s="49">
        <f t="shared" si="11"/>
        <v>1975.08</v>
      </c>
      <c r="G759" s="10" t="s">
        <v>11</v>
      </c>
      <c r="H759" s="11"/>
    </row>
    <row r="760" spans="1:8" s="10" customFormat="1">
      <c r="A760" s="11"/>
      <c r="B760" s="45" t="s">
        <v>28</v>
      </c>
      <c r="C760" s="46">
        <v>0.49216435185185187</v>
      </c>
      <c r="D760" s="47">
        <v>209</v>
      </c>
      <c r="E760" s="48">
        <v>6.54</v>
      </c>
      <c r="F760" s="49">
        <f t="shared" si="11"/>
        <v>1366.86</v>
      </c>
      <c r="G760" s="10" t="s">
        <v>11</v>
      </c>
      <c r="H760" s="11"/>
    </row>
    <row r="761" spans="1:8" s="10" customFormat="1">
      <c r="A761" s="11"/>
      <c r="B761" s="45" t="s">
        <v>28</v>
      </c>
      <c r="C761" s="46">
        <v>0.49275462962962963</v>
      </c>
      <c r="D761" s="47">
        <v>348</v>
      </c>
      <c r="E761" s="48">
        <v>6.5439999999999996</v>
      </c>
      <c r="F761" s="49">
        <f t="shared" si="11"/>
        <v>2277.3119999999999</v>
      </c>
      <c r="G761" s="10" t="s">
        <v>11</v>
      </c>
      <c r="H761" s="11"/>
    </row>
    <row r="762" spans="1:8" s="10" customFormat="1">
      <c r="A762" s="11"/>
      <c r="B762" s="45" t="s">
        <v>28</v>
      </c>
      <c r="C762" s="46">
        <v>0.49467592592592591</v>
      </c>
      <c r="D762" s="47">
        <v>361</v>
      </c>
      <c r="E762" s="48">
        <v>6.524</v>
      </c>
      <c r="F762" s="49">
        <f t="shared" si="11"/>
        <v>2355.1640000000002</v>
      </c>
      <c r="G762" s="10" t="s">
        <v>11</v>
      </c>
      <c r="H762" s="11"/>
    </row>
    <row r="763" spans="1:8" s="10" customFormat="1">
      <c r="A763" s="11"/>
      <c r="B763" s="45" t="s">
        <v>28</v>
      </c>
      <c r="C763" s="46">
        <v>0.49467592592592591</v>
      </c>
      <c r="D763" s="47">
        <v>1086</v>
      </c>
      <c r="E763" s="48">
        <v>6.5039999999999996</v>
      </c>
      <c r="F763" s="49">
        <f t="shared" si="11"/>
        <v>7063.3439999999991</v>
      </c>
      <c r="G763" s="10" t="s">
        <v>11</v>
      </c>
      <c r="H763" s="11"/>
    </row>
    <row r="764" spans="1:8" s="10" customFormat="1">
      <c r="A764" s="11"/>
      <c r="B764" s="45" t="s">
        <v>28</v>
      </c>
      <c r="C764" s="46">
        <v>0.49525462962962963</v>
      </c>
      <c r="D764" s="47">
        <v>597</v>
      </c>
      <c r="E764" s="48">
        <v>6.4989999999999997</v>
      </c>
      <c r="F764" s="49">
        <f t="shared" si="11"/>
        <v>3879.9029999999998</v>
      </c>
      <c r="G764" s="10" t="s">
        <v>11</v>
      </c>
      <c r="H764" s="11"/>
    </row>
    <row r="765" spans="1:8" s="10" customFormat="1">
      <c r="A765" s="11"/>
      <c r="B765" s="45" t="s">
        <v>28</v>
      </c>
      <c r="C765" s="46">
        <v>0.49633101851851852</v>
      </c>
      <c r="D765" s="47">
        <v>39</v>
      </c>
      <c r="E765" s="48">
        <v>6.4770000000000003</v>
      </c>
      <c r="F765" s="49">
        <f t="shared" si="11"/>
        <v>252.60300000000001</v>
      </c>
      <c r="G765" s="10" t="s">
        <v>11</v>
      </c>
      <c r="H765" s="11"/>
    </row>
    <row r="766" spans="1:8" s="10" customFormat="1">
      <c r="A766" s="11"/>
      <c r="B766" s="45" t="s">
        <v>28</v>
      </c>
      <c r="C766" s="46">
        <v>0.49642361111111111</v>
      </c>
      <c r="D766" s="47">
        <v>638</v>
      </c>
      <c r="E766" s="48">
        <v>6.5030000000000001</v>
      </c>
      <c r="F766" s="49">
        <f t="shared" si="11"/>
        <v>4148.9139999999998</v>
      </c>
      <c r="G766" s="10" t="s">
        <v>11</v>
      </c>
      <c r="H766" s="11"/>
    </row>
    <row r="767" spans="1:8" s="10" customFormat="1">
      <c r="A767" s="11"/>
      <c r="B767" s="45" t="s">
        <v>28</v>
      </c>
      <c r="C767" s="46">
        <v>0.49768518518518517</v>
      </c>
      <c r="D767" s="47">
        <v>971</v>
      </c>
      <c r="E767" s="48">
        <v>6.5430000000000001</v>
      </c>
      <c r="F767" s="49">
        <f t="shared" si="11"/>
        <v>6353.2529999999997</v>
      </c>
      <c r="G767" s="10" t="s">
        <v>11</v>
      </c>
      <c r="H767" s="11"/>
    </row>
    <row r="768" spans="1:8" s="10" customFormat="1">
      <c r="A768" s="11"/>
      <c r="B768" s="45" t="s">
        <v>28</v>
      </c>
      <c r="C768" s="46">
        <v>0.5025115740740741</v>
      </c>
      <c r="D768" s="47">
        <v>105</v>
      </c>
      <c r="E768" s="48">
        <v>6.5519999999999996</v>
      </c>
      <c r="F768" s="49">
        <f t="shared" si="11"/>
        <v>687.95999999999992</v>
      </c>
      <c r="G768" s="10" t="s">
        <v>11</v>
      </c>
      <c r="H768" s="11"/>
    </row>
    <row r="769" spans="1:8" s="10" customFormat="1">
      <c r="A769" s="11"/>
      <c r="B769" s="45" t="s">
        <v>28</v>
      </c>
      <c r="C769" s="46">
        <v>0.5025115740740741</v>
      </c>
      <c r="D769" s="47">
        <v>284</v>
      </c>
      <c r="E769" s="48">
        <v>6.5519999999999996</v>
      </c>
      <c r="F769" s="49">
        <f t="shared" si="11"/>
        <v>1860.7679999999998</v>
      </c>
      <c r="G769" s="10" t="s">
        <v>11</v>
      </c>
      <c r="H769" s="11"/>
    </row>
    <row r="770" spans="1:8" s="10" customFormat="1">
      <c r="A770" s="11"/>
      <c r="B770" s="45" t="s">
        <v>28</v>
      </c>
      <c r="C770" s="46">
        <v>0.50387731481481479</v>
      </c>
      <c r="D770" s="47">
        <v>495</v>
      </c>
      <c r="E770" s="48">
        <v>6.5419999999999998</v>
      </c>
      <c r="F770" s="49">
        <f t="shared" si="11"/>
        <v>3238.29</v>
      </c>
      <c r="G770" s="10" t="s">
        <v>11</v>
      </c>
      <c r="H770" s="11"/>
    </row>
    <row r="771" spans="1:8" s="10" customFormat="1">
      <c r="A771" s="11"/>
      <c r="B771" s="45" t="s">
        <v>28</v>
      </c>
      <c r="C771" s="46">
        <v>0.50387731481481479</v>
      </c>
      <c r="D771" s="47">
        <v>370</v>
      </c>
      <c r="E771" s="48">
        <v>6.5460000000000003</v>
      </c>
      <c r="F771" s="49">
        <f t="shared" si="11"/>
        <v>2422.02</v>
      </c>
      <c r="G771" s="10" t="s">
        <v>11</v>
      </c>
      <c r="H771" s="11"/>
    </row>
    <row r="772" spans="1:8" s="10" customFormat="1">
      <c r="A772" s="11"/>
      <c r="B772" s="45" t="s">
        <v>28</v>
      </c>
      <c r="C772" s="46">
        <v>0.50434027777777779</v>
      </c>
      <c r="D772" s="47">
        <v>408</v>
      </c>
      <c r="E772" s="48">
        <v>6.5389999999999997</v>
      </c>
      <c r="F772" s="49">
        <f t="shared" si="11"/>
        <v>2667.9119999999998</v>
      </c>
      <c r="G772" s="10" t="s">
        <v>11</v>
      </c>
      <c r="H772" s="11"/>
    </row>
    <row r="773" spans="1:8" s="10" customFormat="1">
      <c r="A773" s="11"/>
      <c r="B773" s="45" t="s">
        <v>28</v>
      </c>
      <c r="C773" s="46">
        <v>0.50457175925925923</v>
      </c>
      <c r="D773" s="47">
        <v>356</v>
      </c>
      <c r="E773" s="48">
        <v>6.57</v>
      </c>
      <c r="F773" s="49">
        <f t="shared" si="11"/>
        <v>2338.92</v>
      </c>
      <c r="G773" s="10" t="s">
        <v>11</v>
      </c>
      <c r="H773" s="11"/>
    </row>
    <row r="774" spans="1:8" s="10" customFormat="1">
      <c r="A774" s="11"/>
      <c r="B774" s="45" t="s">
        <v>28</v>
      </c>
      <c r="C774" s="46">
        <v>0.50612268518518522</v>
      </c>
      <c r="D774" s="47">
        <v>590</v>
      </c>
      <c r="E774" s="48">
        <v>6.617</v>
      </c>
      <c r="F774" s="49">
        <f t="shared" si="11"/>
        <v>3904.03</v>
      </c>
      <c r="G774" s="10" t="s">
        <v>11</v>
      </c>
      <c r="H774" s="11"/>
    </row>
    <row r="775" spans="1:8" s="10" customFormat="1">
      <c r="A775" s="11"/>
      <c r="B775" s="45" t="s">
        <v>28</v>
      </c>
      <c r="C775" s="46">
        <v>0.50612268518518522</v>
      </c>
      <c r="D775" s="47">
        <v>375</v>
      </c>
      <c r="E775" s="48">
        <v>6.617</v>
      </c>
      <c r="F775" s="49">
        <f t="shared" si="11"/>
        <v>2481.375</v>
      </c>
      <c r="G775" s="10" t="s">
        <v>11</v>
      </c>
      <c r="H775" s="11"/>
    </row>
    <row r="776" spans="1:8" s="10" customFormat="1">
      <c r="A776" s="11"/>
      <c r="B776" s="45" t="s">
        <v>28</v>
      </c>
      <c r="C776" s="46">
        <v>0.50659722222222225</v>
      </c>
      <c r="D776" s="47">
        <v>368</v>
      </c>
      <c r="E776" s="48">
        <v>6.609</v>
      </c>
      <c r="F776" s="49">
        <f t="shared" si="11"/>
        <v>2432.1120000000001</v>
      </c>
      <c r="G776" s="10" t="s">
        <v>11</v>
      </c>
      <c r="H776" s="11"/>
    </row>
    <row r="777" spans="1:8" s="10" customFormat="1">
      <c r="A777" s="11"/>
      <c r="B777" s="45" t="s">
        <v>28</v>
      </c>
      <c r="C777" s="46">
        <v>0.5093981481481481</v>
      </c>
      <c r="D777" s="47">
        <v>398</v>
      </c>
      <c r="E777" s="48">
        <v>6.5670000000000002</v>
      </c>
      <c r="F777" s="49">
        <f t="shared" si="11"/>
        <v>2613.6660000000002</v>
      </c>
      <c r="G777" s="10" t="s">
        <v>11</v>
      </c>
      <c r="H777" s="11"/>
    </row>
    <row r="778" spans="1:8" s="10" customFormat="1">
      <c r="A778" s="11"/>
      <c r="B778" s="45" t="s">
        <v>28</v>
      </c>
      <c r="C778" s="46">
        <v>0.51075231481481487</v>
      </c>
      <c r="D778" s="47">
        <v>376</v>
      </c>
      <c r="E778" s="48">
        <v>6.5830000000000002</v>
      </c>
      <c r="F778" s="49">
        <f t="shared" ref="F778:F841" si="12">D778*E778</f>
        <v>2475.2080000000001</v>
      </c>
      <c r="G778" s="10" t="s">
        <v>11</v>
      </c>
      <c r="H778" s="11"/>
    </row>
    <row r="779" spans="1:8" s="10" customFormat="1">
      <c r="A779" s="11"/>
      <c r="B779" s="45" t="s">
        <v>28</v>
      </c>
      <c r="C779" s="46">
        <v>0.51087962962962963</v>
      </c>
      <c r="D779" s="47">
        <v>1</v>
      </c>
      <c r="E779" s="48">
        <v>6.5679999999999996</v>
      </c>
      <c r="F779" s="49">
        <f t="shared" si="12"/>
        <v>6.5679999999999996</v>
      </c>
      <c r="G779" s="10" t="s">
        <v>11</v>
      </c>
      <c r="H779" s="11"/>
    </row>
    <row r="780" spans="1:8" s="10" customFormat="1">
      <c r="A780" s="11"/>
      <c r="B780" s="45" t="s">
        <v>28</v>
      </c>
      <c r="C780" s="46">
        <v>0.51092592592592589</v>
      </c>
      <c r="D780" s="47">
        <v>504</v>
      </c>
      <c r="E780" s="48">
        <v>6.5679999999999996</v>
      </c>
      <c r="F780" s="49">
        <f t="shared" si="12"/>
        <v>3310.2719999999999</v>
      </c>
      <c r="G780" s="10" t="s">
        <v>11</v>
      </c>
      <c r="H780" s="11"/>
    </row>
    <row r="781" spans="1:8" s="10" customFormat="1">
      <c r="A781" s="11"/>
      <c r="B781" s="45" t="s">
        <v>28</v>
      </c>
      <c r="C781" s="46">
        <v>0.51150462962962961</v>
      </c>
      <c r="D781" s="47">
        <v>309</v>
      </c>
      <c r="E781" s="48">
        <v>6.5679999999999996</v>
      </c>
      <c r="F781" s="49">
        <f t="shared" si="12"/>
        <v>2029.5119999999999</v>
      </c>
      <c r="G781" s="10" t="s">
        <v>11</v>
      </c>
      <c r="H781" s="11"/>
    </row>
    <row r="782" spans="1:8" s="10" customFormat="1">
      <c r="A782" s="11"/>
      <c r="B782" s="45" t="s">
        <v>28</v>
      </c>
      <c r="C782" s="46">
        <v>0.51682870370370371</v>
      </c>
      <c r="D782" s="47">
        <v>524</v>
      </c>
      <c r="E782" s="48">
        <v>6.556</v>
      </c>
      <c r="F782" s="49">
        <f t="shared" si="12"/>
        <v>3435.3440000000001</v>
      </c>
      <c r="G782" s="10" t="s">
        <v>11</v>
      </c>
      <c r="H782" s="11"/>
    </row>
    <row r="783" spans="1:8" s="10" customFormat="1">
      <c r="A783" s="11"/>
      <c r="B783" s="45" t="s">
        <v>28</v>
      </c>
      <c r="C783" s="46">
        <v>0.52026620370370369</v>
      </c>
      <c r="D783" s="47">
        <v>537</v>
      </c>
      <c r="E783" s="48">
        <v>6.5579999999999998</v>
      </c>
      <c r="F783" s="49">
        <f t="shared" si="12"/>
        <v>3521.6459999999997</v>
      </c>
      <c r="G783" s="10" t="s">
        <v>11</v>
      </c>
      <c r="H783" s="11"/>
    </row>
    <row r="784" spans="1:8" s="10" customFormat="1">
      <c r="A784" s="11"/>
      <c r="B784" s="45" t="s">
        <v>28</v>
      </c>
      <c r="C784" s="46">
        <v>0.52136574074074071</v>
      </c>
      <c r="D784" s="47">
        <v>652</v>
      </c>
      <c r="E784" s="48">
        <v>6.5419999999999998</v>
      </c>
      <c r="F784" s="49">
        <f t="shared" si="12"/>
        <v>4265.384</v>
      </c>
      <c r="G784" s="10" t="s">
        <v>11</v>
      </c>
      <c r="H784" s="11"/>
    </row>
    <row r="785" spans="1:8" s="10" customFormat="1">
      <c r="A785" s="11"/>
      <c r="B785" s="45" t="s">
        <v>28</v>
      </c>
      <c r="C785" s="46">
        <v>0.52136574074074071</v>
      </c>
      <c r="D785" s="47">
        <v>225</v>
      </c>
      <c r="E785" s="48">
        <v>6.5419999999999998</v>
      </c>
      <c r="F785" s="49">
        <f t="shared" si="12"/>
        <v>1471.95</v>
      </c>
      <c r="G785" s="10" t="s">
        <v>11</v>
      </c>
      <c r="H785" s="11"/>
    </row>
    <row r="786" spans="1:8" s="10" customFormat="1">
      <c r="A786" s="11"/>
      <c r="B786" s="45" t="s">
        <v>28</v>
      </c>
      <c r="C786" s="46">
        <v>0.52363425925925922</v>
      </c>
      <c r="D786" s="47">
        <v>305</v>
      </c>
      <c r="E786" s="48">
        <v>6.5010000000000003</v>
      </c>
      <c r="F786" s="49">
        <f t="shared" si="12"/>
        <v>1982.8050000000001</v>
      </c>
      <c r="G786" s="10" t="s">
        <v>11</v>
      </c>
      <c r="H786" s="11"/>
    </row>
    <row r="787" spans="1:8" s="10" customFormat="1">
      <c r="A787" s="11"/>
      <c r="B787" s="45" t="s">
        <v>28</v>
      </c>
      <c r="C787" s="46">
        <v>0.52396990740740745</v>
      </c>
      <c r="D787" s="47">
        <v>600</v>
      </c>
      <c r="E787" s="48">
        <v>6.48</v>
      </c>
      <c r="F787" s="49">
        <f t="shared" si="12"/>
        <v>3888.0000000000005</v>
      </c>
      <c r="G787" s="10" t="s">
        <v>11</v>
      </c>
      <c r="H787" s="11"/>
    </row>
    <row r="788" spans="1:8" s="10" customFormat="1">
      <c r="A788" s="11"/>
      <c r="B788" s="45" t="s">
        <v>28</v>
      </c>
      <c r="C788" s="46">
        <v>0.52711805555555558</v>
      </c>
      <c r="D788" s="47">
        <v>106</v>
      </c>
      <c r="E788" s="48">
        <v>6.47</v>
      </c>
      <c r="F788" s="49">
        <f t="shared" si="12"/>
        <v>685.81999999999994</v>
      </c>
      <c r="G788" s="10" t="s">
        <v>11</v>
      </c>
      <c r="H788" s="11"/>
    </row>
    <row r="789" spans="1:8" s="10" customFormat="1">
      <c r="A789" s="11"/>
      <c r="B789" s="45" t="s">
        <v>28</v>
      </c>
      <c r="C789" s="46">
        <v>0.52711805555555558</v>
      </c>
      <c r="D789" s="47">
        <v>847</v>
      </c>
      <c r="E789" s="48">
        <v>6.47</v>
      </c>
      <c r="F789" s="49">
        <f t="shared" si="12"/>
        <v>5480.09</v>
      </c>
      <c r="G789" s="10" t="s">
        <v>11</v>
      </c>
      <c r="H789" s="11"/>
    </row>
    <row r="790" spans="1:8" s="10" customFormat="1">
      <c r="A790" s="11"/>
      <c r="B790" s="45" t="s">
        <v>28</v>
      </c>
      <c r="C790" s="46">
        <v>0.53519675925925925</v>
      </c>
      <c r="D790" s="47">
        <v>200</v>
      </c>
      <c r="E790" s="48">
        <v>6.5410000000000004</v>
      </c>
      <c r="F790" s="49">
        <f t="shared" si="12"/>
        <v>1308.2</v>
      </c>
      <c r="G790" s="10" t="s">
        <v>11</v>
      </c>
      <c r="H790" s="11"/>
    </row>
    <row r="791" spans="1:8" s="10" customFormat="1">
      <c r="A791" s="11"/>
      <c r="B791" s="45" t="s">
        <v>28</v>
      </c>
      <c r="C791" s="46">
        <v>0.53519675925925925</v>
      </c>
      <c r="D791" s="47">
        <v>403</v>
      </c>
      <c r="E791" s="48">
        <v>6.5410000000000004</v>
      </c>
      <c r="F791" s="49">
        <f t="shared" si="12"/>
        <v>2636.0230000000001</v>
      </c>
      <c r="G791" s="10" t="s">
        <v>11</v>
      </c>
      <c r="H791" s="11"/>
    </row>
    <row r="792" spans="1:8" s="10" customFormat="1">
      <c r="A792" s="11"/>
      <c r="B792" s="45" t="s">
        <v>28</v>
      </c>
      <c r="C792" s="46">
        <v>0.53994212962962962</v>
      </c>
      <c r="D792" s="47">
        <v>456</v>
      </c>
      <c r="E792" s="48">
        <v>6.53</v>
      </c>
      <c r="F792" s="49">
        <f t="shared" si="12"/>
        <v>2977.6800000000003</v>
      </c>
      <c r="G792" s="10" t="s">
        <v>11</v>
      </c>
      <c r="H792" s="11"/>
    </row>
    <row r="793" spans="1:8" s="10" customFormat="1">
      <c r="A793" s="11"/>
      <c r="B793" s="45" t="s">
        <v>28</v>
      </c>
      <c r="C793" s="46">
        <v>0.54063657407407406</v>
      </c>
      <c r="D793" s="47">
        <v>169</v>
      </c>
      <c r="E793" s="48">
        <v>6.53</v>
      </c>
      <c r="F793" s="49">
        <f t="shared" si="12"/>
        <v>1103.57</v>
      </c>
      <c r="G793" s="10" t="s">
        <v>11</v>
      </c>
      <c r="H793" s="11"/>
    </row>
    <row r="794" spans="1:8" s="10" customFormat="1">
      <c r="A794" s="11"/>
      <c r="B794" s="45" t="s">
        <v>28</v>
      </c>
      <c r="C794" s="46">
        <v>0.54184027777777777</v>
      </c>
      <c r="D794" s="47">
        <v>304</v>
      </c>
      <c r="E794" s="48">
        <v>6.5439999999999996</v>
      </c>
      <c r="F794" s="49">
        <f t="shared" si="12"/>
        <v>1989.376</v>
      </c>
      <c r="G794" s="10" t="s">
        <v>11</v>
      </c>
      <c r="H794" s="11"/>
    </row>
    <row r="795" spans="1:8" s="10" customFormat="1">
      <c r="A795" s="11"/>
      <c r="B795" s="45" t="s">
        <v>28</v>
      </c>
      <c r="C795" s="46">
        <v>0.54195601851851849</v>
      </c>
      <c r="D795" s="47">
        <v>995</v>
      </c>
      <c r="E795" s="48">
        <v>6.5279999999999996</v>
      </c>
      <c r="F795" s="49">
        <f t="shared" si="12"/>
        <v>6495.36</v>
      </c>
      <c r="G795" s="10" t="s">
        <v>11</v>
      </c>
      <c r="H795" s="11"/>
    </row>
    <row r="796" spans="1:8" s="10" customFormat="1">
      <c r="A796" s="11"/>
      <c r="B796" s="45" t="s">
        <v>28</v>
      </c>
      <c r="C796" s="46">
        <v>0.54195601851851849</v>
      </c>
      <c r="D796" s="47">
        <v>500</v>
      </c>
      <c r="E796" s="48">
        <v>6.5279999999999996</v>
      </c>
      <c r="F796" s="49">
        <f t="shared" si="12"/>
        <v>3264</v>
      </c>
      <c r="G796" s="10" t="s">
        <v>11</v>
      </c>
      <c r="H796" s="11"/>
    </row>
    <row r="797" spans="1:8" s="10" customFormat="1">
      <c r="A797" s="11"/>
      <c r="B797" s="45" t="s">
        <v>28</v>
      </c>
      <c r="C797" s="46">
        <v>0.54195601851851849</v>
      </c>
      <c r="D797" s="47">
        <v>500</v>
      </c>
      <c r="E797" s="48">
        <v>6.5279999999999996</v>
      </c>
      <c r="F797" s="49">
        <f t="shared" si="12"/>
        <v>3264</v>
      </c>
      <c r="G797" s="10" t="s">
        <v>11</v>
      </c>
      <c r="H797" s="11"/>
    </row>
    <row r="798" spans="1:8" s="10" customFormat="1">
      <c r="A798" s="11"/>
      <c r="B798" s="45" t="s">
        <v>28</v>
      </c>
      <c r="C798" s="46">
        <v>0.54318287037037027</v>
      </c>
      <c r="D798" s="47">
        <v>549</v>
      </c>
      <c r="E798" s="48">
        <v>6.5279999999999996</v>
      </c>
      <c r="F798" s="49">
        <f t="shared" si="12"/>
        <v>3583.8719999999998</v>
      </c>
      <c r="G798" s="10" t="s">
        <v>11</v>
      </c>
      <c r="H798" s="11"/>
    </row>
    <row r="799" spans="1:8" s="10" customFormat="1">
      <c r="A799" s="11"/>
      <c r="B799" s="45" t="s">
        <v>28</v>
      </c>
      <c r="C799" s="46">
        <v>0.54340277777777768</v>
      </c>
      <c r="D799" s="47">
        <v>805</v>
      </c>
      <c r="E799" s="48">
        <v>6.5389999999999997</v>
      </c>
      <c r="F799" s="49">
        <f t="shared" si="12"/>
        <v>5263.8949999999995</v>
      </c>
      <c r="G799" s="10" t="s">
        <v>11</v>
      </c>
      <c r="H799" s="11"/>
    </row>
    <row r="800" spans="1:8" s="10" customFormat="1">
      <c r="A800" s="11"/>
      <c r="B800" s="45" t="s">
        <v>28</v>
      </c>
      <c r="C800" s="46">
        <v>0.54340277777777768</v>
      </c>
      <c r="D800" s="47">
        <v>498</v>
      </c>
      <c r="E800" s="48">
        <v>6.54</v>
      </c>
      <c r="F800" s="49">
        <f t="shared" si="12"/>
        <v>3256.92</v>
      </c>
      <c r="G800" s="10" t="s">
        <v>11</v>
      </c>
      <c r="H800" s="11"/>
    </row>
    <row r="801" spans="1:8" s="10" customFormat="1">
      <c r="A801" s="11"/>
      <c r="B801" s="45" t="s">
        <v>28</v>
      </c>
      <c r="C801" s="46">
        <v>0.54340277777777768</v>
      </c>
      <c r="D801" s="47">
        <v>359</v>
      </c>
      <c r="E801" s="48">
        <v>6.54</v>
      </c>
      <c r="F801" s="49">
        <f t="shared" si="12"/>
        <v>2347.86</v>
      </c>
      <c r="G801" s="10" t="s">
        <v>11</v>
      </c>
      <c r="H801" s="11"/>
    </row>
    <row r="802" spans="1:8" s="10" customFormat="1">
      <c r="A802" s="11"/>
      <c r="B802" s="45" t="s">
        <v>28</v>
      </c>
      <c r="C802" s="46">
        <v>0.54340277777777768</v>
      </c>
      <c r="D802" s="47">
        <v>800</v>
      </c>
      <c r="E802" s="48">
        <v>6.54</v>
      </c>
      <c r="F802" s="49">
        <f t="shared" si="12"/>
        <v>5232</v>
      </c>
      <c r="G802" s="10" t="s">
        <v>11</v>
      </c>
      <c r="H802" s="11"/>
    </row>
    <row r="803" spans="1:8" s="10" customFormat="1">
      <c r="A803" s="11"/>
      <c r="B803" s="45" t="s">
        <v>28</v>
      </c>
      <c r="C803" s="46">
        <v>0.54340277777777768</v>
      </c>
      <c r="D803" s="47">
        <v>157</v>
      </c>
      <c r="E803" s="48">
        <v>6.54</v>
      </c>
      <c r="F803" s="49">
        <f t="shared" si="12"/>
        <v>1026.78</v>
      </c>
      <c r="G803" s="10" t="s">
        <v>11</v>
      </c>
      <c r="H803" s="11"/>
    </row>
    <row r="804" spans="1:8" s="10" customFormat="1">
      <c r="A804" s="11"/>
      <c r="B804" s="45" t="s">
        <v>28</v>
      </c>
      <c r="C804" s="46">
        <v>0.54340277777777768</v>
      </c>
      <c r="D804" s="47">
        <v>843</v>
      </c>
      <c r="E804" s="48">
        <v>6.54</v>
      </c>
      <c r="F804" s="49">
        <f t="shared" si="12"/>
        <v>5513.22</v>
      </c>
      <c r="G804" s="10" t="s">
        <v>11</v>
      </c>
      <c r="H804" s="11"/>
    </row>
    <row r="805" spans="1:8" s="10" customFormat="1">
      <c r="A805" s="11"/>
      <c r="B805" s="45" t="s">
        <v>28</v>
      </c>
      <c r="C805" s="46">
        <v>0.54340277777777768</v>
      </c>
      <c r="D805" s="47">
        <v>643</v>
      </c>
      <c r="E805" s="48">
        <v>6.54</v>
      </c>
      <c r="F805" s="49">
        <f t="shared" si="12"/>
        <v>4205.22</v>
      </c>
      <c r="G805" s="10" t="s">
        <v>11</v>
      </c>
      <c r="H805" s="11"/>
    </row>
    <row r="806" spans="1:8" s="10" customFormat="1">
      <c r="A806" s="11"/>
      <c r="B806" s="45" t="s">
        <v>28</v>
      </c>
      <c r="C806" s="46">
        <v>0.54340277777777768</v>
      </c>
      <c r="D806" s="47">
        <v>1035</v>
      </c>
      <c r="E806" s="48">
        <v>6.54</v>
      </c>
      <c r="F806" s="49">
        <f t="shared" si="12"/>
        <v>6768.9</v>
      </c>
      <c r="G806" s="10" t="s">
        <v>11</v>
      </c>
      <c r="H806" s="11"/>
    </row>
    <row r="807" spans="1:8" s="10" customFormat="1">
      <c r="A807" s="11"/>
      <c r="B807" s="45" t="s">
        <v>28</v>
      </c>
      <c r="C807" s="46">
        <v>0.54340277777777768</v>
      </c>
      <c r="D807" s="47">
        <v>398</v>
      </c>
      <c r="E807" s="48">
        <v>6.54</v>
      </c>
      <c r="F807" s="49">
        <f t="shared" si="12"/>
        <v>2602.92</v>
      </c>
      <c r="G807" s="10" t="s">
        <v>11</v>
      </c>
      <c r="H807" s="11"/>
    </row>
    <row r="808" spans="1:8" s="10" customFormat="1">
      <c r="A808" s="11"/>
      <c r="B808" s="45" t="s">
        <v>28</v>
      </c>
      <c r="C808" s="46">
        <v>0.54340277777777768</v>
      </c>
      <c r="D808" s="47">
        <v>1250</v>
      </c>
      <c r="E808" s="48">
        <v>6.53</v>
      </c>
      <c r="F808" s="49">
        <f t="shared" si="12"/>
        <v>8162.5</v>
      </c>
      <c r="G808" s="10" t="s">
        <v>11</v>
      </c>
      <c r="H808" s="11"/>
    </row>
    <row r="809" spans="1:8" s="10" customFormat="1">
      <c r="A809" s="11"/>
      <c r="B809" s="45" t="s">
        <v>28</v>
      </c>
      <c r="C809" s="46">
        <v>0.54340277777777768</v>
      </c>
      <c r="D809" s="47">
        <v>1072</v>
      </c>
      <c r="E809" s="48">
        <v>6.5339999999999998</v>
      </c>
      <c r="F809" s="49">
        <f t="shared" si="12"/>
        <v>7004.4479999999994</v>
      </c>
      <c r="G809" s="10" t="s">
        <v>11</v>
      </c>
      <c r="H809" s="11"/>
    </row>
    <row r="810" spans="1:8" s="10" customFormat="1">
      <c r="A810" s="11"/>
      <c r="B810" s="45" t="s">
        <v>28</v>
      </c>
      <c r="C810" s="46">
        <v>0.54340277777777768</v>
      </c>
      <c r="D810" s="47">
        <v>699</v>
      </c>
      <c r="E810" s="48">
        <v>6.5380000000000003</v>
      </c>
      <c r="F810" s="49">
        <f t="shared" si="12"/>
        <v>4570.0619999999999</v>
      </c>
      <c r="G810" s="10" t="s">
        <v>11</v>
      </c>
      <c r="H810" s="11"/>
    </row>
    <row r="811" spans="1:8" s="10" customFormat="1">
      <c r="A811" s="11"/>
      <c r="B811" s="45" t="s">
        <v>28</v>
      </c>
      <c r="C811" s="46">
        <v>0.54340277777777768</v>
      </c>
      <c r="D811" s="47">
        <v>721</v>
      </c>
      <c r="E811" s="48">
        <v>6.5380000000000003</v>
      </c>
      <c r="F811" s="49">
        <f t="shared" si="12"/>
        <v>4713.8980000000001</v>
      </c>
      <c r="G811" s="10" t="s">
        <v>11</v>
      </c>
      <c r="H811" s="11"/>
    </row>
    <row r="812" spans="1:8" s="10" customFormat="1">
      <c r="A812" s="11"/>
      <c r="B812" s="45" t="s">
        <v>28</v>
      </c>
      <c r="C812" s="46">
        <v>0.54340277777777768</v>
      </c>
      <c r="D812" s="47">
        <v>720</v>
      </c>
      <c r="E812" s="48">
        <v>6.5389999999999997</v>
      </c>
      <c r="F812" s="49">
        <f t="shared" si="12"/>
        <v>4708.08</v>
      </c>
      <c r="G812" s="10" t="s">
        <v>11</v>
      </c>
      <c r="H812" s="11"/>
    </row>
    <row r="813" spans="1:8" s="10" customFormat="1">
      <c r="A813" s="11"/>
      <c r="B813" s="45" t="s">
        <v>28</v>
      </c>
      <c r="C813" s="46">
        <v>0.54340277777777768</v>
      </c>
      <c r="D813" s="47">
        <v>81</v>
      </c>
      <c r="E813" s="48">
        <v>6.5389999999999997</v>
      </c>
      <c r="F813" s="49">
        <f t="shared" si="12"/>
        <v>529.65899999999999</v>
      </c>
      <c r="G813" s="10" t="s">
        <v>11</v>
      </c>
      <c r="H813" s="11"/>
    </row>
    <row r="814" spans="1:8" s="10" customFormat="1">
      <c r="A814" s="11"/>
      <c r="B814" s="45" t="s">
        <v>28</v>
      </c>
      <c r="C814" s="46">
        <v>0.54340277777777768</v>
      </c>
      <c r="D814" s="47">
        <v>451</v>
      </c>
      <c r="E814" s="48">
        <v>6.5389999999999997</v>
      </c>
      <c r="F814" s="49">
        <f t="shared" si="12"/>
        <v>2949.0889999999999</v>
      </c>
      <c r="G814" s="10" t="s">
        <v>11</v>
      </c>
      <c r="H814" s="11"/>
    </row>
    <row r="815" spans="1:8" s="10" customFormat="1">
      <c r="A815" s="11"/>
      <c r="B815" s="45" t="s">
        <v>28</v>
      </c>
      <c r="C815" s="46">
        <v>0.54340277777777768</v>
      </c>
      <c r="D815" s="47">
        <v>353</v>
      </c>
      <c r="E815" s="48">
        <v>6.556</v>
      </c>
      <c r="F815" s="49">
        <f t="shared" si="12"/>
        <v>2314.268</v>
      </c>
      <c r="G815" s="10" t="s">
        <v>11</v>
      </c>
      <c r="H815" s="11"/>
    </row>
    <row r="816" spans="1:8" s="10" customFormat="1">
      <c r="A816" s="11"/>
      <c r="B816" s="45" t="s">
        <v>28</v>
      </c>
      <c r="C816" s="46">
        <v>0.54407407407407404</v>
      </c>
      <c r="D816" s="47">
        <v>14</v>
      </c>
      <c r="E816" s="48">
        <v>6.548</v>
      </c>
      <c r="F816" s="49">
        <f t="shared" si="12"/>
        <v>91.671999999999997</v>
      </c>
      <c r="G816" s="10" t="s">
        <v>11</v>
      </c>
      <c r="H816" s="11"/>
    </row>
    <row r="817" spans="1:8" s="10" customFormat="1">
      <c r="A817" s="11"/>
      <c r="B817" s="45" t="s">
        <v>28</v>
      </c>
      <c r="C817" s="46">
        <v>0.54407407407407404</v>
      </c>
      <c r="D817" s="47">
        <v>468</v>
      </c>
      <c r="E817" s="48">
        <v>6.5540000000000003</v>
      </c>
      <c r="F817" s="49">
        <f t="shared" si="12"/>
        <v>3067.2719999999999</v>
      </c>
      <c r="G817" s="10" t="s">
        <v>11</v>
      </c>
      <c r="H817" s="11"/>
    </row>
    <row r="818" spans="1:8" s="10" customFormat="1">
      <c r="A818" s="11"/>
      <c r="B818" s="45" t="s">
        <v>28</v>
      </c>
      <c r="C818" s="46">
        <v>0.54439814814814813</v>
      </c>
      <c r="D818" s="47">
        <v>529</v>
      </c>
      <c r="E818" s="48">
        <v>6.56</v>
      </c>
      <c r="F818" s="49">
        <f t="shared" si="12"/>
        <v>3470.24</v>
      </c>
      <c r="G818" s="10" t="s">
        <v>11</v>
      </c>
      <c r="H818" s="11"/>
    </row>
    <row r="819" spans="1:8" s="10" customFormat="1">
      <c r="A819" s="11"/>
      <c r="B819" s="45" t="s">
        <v>28</v>
      </c>
      <c r="C819" s="46">
        <v>0.54439814814814813</v>
      </c>
      <c r="D819" s="47">
        <v>89</v>
      </c>
      <c r="E819" s="48">
        <v>6.56</v>
      </c>
      <c r="F819" s="49">
        <f t="shared" si="12"/>
        <v>583.83999999999992</v>
      </c>
      <c r="G819" s="10" t="s">
        <v>11</v>
      </c>
      <c r="H819" s="11"/>
    </row>
    <row r="820" spans="1:8" s="10" customFormat="1">
      <c r="A820" s="11"/>
      <c r="B820" s="45" t="s">
        <v>28</v>
      </c>
      <c r="C820" s="46">
        <v>0.54768518518518527</v>
      </c>
      <c r="D820" s="47">
        <v>340</v>
      </c>
      <c r="E820" s="48">
        <v>6.6059999999999999</v>
      </c>
      <c r="F820" s="49">
        <f t="shared" si="12"/>
        <v>2246.04</v>
      </c>
      <c r="G820" s="10" t="s">
        <v>11</v>
      </c>
      <c r="H820" s="11"/>
    </row>
    <row r="821" spans="1:8" s="10" customFormat="1">
      <c r="A821" s="11"/>
      <c r="B821" s="45" t="s">
        <v>28</v>
      </c>
      <c r="C821" s="46">
        <v>0.54952546296296301</v>
      </c>
      <c r="D821" s="47">
        <v>429</v>
      </c>
      <c r="E821" s="48">
        <v>6.6210000000000004</v>
      </c>
      <c r="F821" s="49">
        <f t="shared" si="12"/>
        <v>2840.4090000000001</v>
      </c>
      <c r="G821" s="10" t="s">
        <v>11</v>
      </c>
      <c r="H821" s="11"/>
    </row>
    <row r="822" spans="1:8" s="10" customFormat="1">
      <c r="A822" s="11"/>
      <c r="B822" s="45" t="s">
        <v>28</v>
      </c>
      <c r="C822" s="46">
        <v>0.54962962962962958</v>
      </c>
      <c r="D822" s="47">
        <v>1203</v>
      </c>
      <c r="E822" s="48">
        <v>6.6139999999999999</v>
      </c>
      <c r="F822" s="49">
        <f t="shared" si="12"/>
        <v>7956.6419999999998</v>
      </c>
      <c r="G822" s="10" t="s">
        <v>11</v>
      </c>
      <c r="H822" s="11"/>
    </row>
    <row r="823" spans="1:8" s="10" customFormat="1">
      <c r="A823" s="11"/>
      <c r="B823" s="45" t="s">
        <v>28</v>
      </c>
      <c r="C823" s="46">
        <v>0.55084490740740744</v>
      </c>
      <c r="D823" s="47">
        <v>734</v>
      </c>
      <c r="E823" s="48">
        <v>6.6079999999999997</v>
      </c>
      <c r="F823" s="49">
        <f t="shared" si="12"/>
        <v>4850.2719999999999</v>
      </c>
      <c r="G823" s="10" t="s">
        <v>11</v>
      </c>
      <c r="H823" s="11"/>
    </row>
    <row r="824" spans="1:8" s="10" customFormat="1">
      <c r="A824" s="11"/>
      <c r="B824" s="45" t="s">
        <v>28</v>
      </c>
      <c r="C824" s="46">
        <v>0.55239583333333331</v>
      </c>
      <c r="D824" s="47">
        <v>464</v>
      </c>
      <c r="E824" s="48">
        <v>6.6059999999999999</v>
      </c>
      <c r="F824" s="49">
        <f t="shared" si="12"/>
        <v>3065.1839999999997</v>
      </c>
      <c r="G824" s="10" t="s">
        <v>11</v>
      </c>
      <c r="H824" s="11"/>
    </row>
    <row r="825" spans="1:8" s="10" customFormat="1">
      <c r="A825" s="11"/>
      <c r="B825" s="45" t="s">
        <v>28</v>
      </c>
      <c r="C825" s="46">
        <v>0.55476851851851849</v>
      </c>
      <c r="D825" s="47">
        <v>407</v>
      </c>
      <c r="E825" s="48">
        <v>6.6020000000000003</v>
      </c>
      <c r="F825" s="49">
        <f t="shared" si="12"/>
        <v>2687.0140000000001</v>
      </c>
      <c r="G825" s="10" t="s">
        <v>11</v>
      </c>
      <c r="H825" s="11"/>
    </row>
    <row r="826" spans="1:8" s="10" customFormat="1">
      <c r="A826" s="11"/>
      <c r="B826" s="45" t="s">
        <v>28</v>
      </c>
      <c r="C826" s="46">
        <v>0.55500000000000005</v>
      </c>
      <c r="D826" s="47">
        <v>464</v>
      </c>
      <c r="E826" s="48">
        <v>6.5970000000000004</v>
      </c>
      <c r="F826" s="49">
        <f t="shared" si="12"/>
        <v>3061.0080000000003</v>
      </c>
      <c r="G826" s="10" t="s">
        <v>11</v>
      </c>
      <c r="H826" s="11"/>
    </row>
    <row r="827" spans="1:8" s="10" customFormat="1">
      <c r="A827" s="11"/>
      <c r="B827" s="45" t="s">
        <v>28</v>
      </c>
      <c r="C827" s="46">
        <v>0.55662037037037038</v>
      </c>
      <c r="D827" s="47">
        <v>368</v>
      </c>
      <c r="E827" s="48">
        <v>6.61</v>
      </c>
      <c r="F827" s="49">
        <f t="shared" si="12"/>
        <v>2432.48</v>
      </c>
      <c r="G827" s="10" t="s">
        <v>11</v>
      </c>
      <c r="H827" s="11"/>
    </row>
    <row r="828" spans="1:8" s="10" customFormat="1">
      <c r="A828" s="11"/>
      <c r="B828" s="45" t="s">
        <v>28</v>
      </c>
      <c r="C828" s="46">
        <v>0.55662037037037038</v>
      </c>
      <c r="D828" s="47">
        <v>719</v>
      </c>
      <c r="E828" s="48">
        <v>6.61</v>
      </c>
      <c r="F828" s="49">
        <f t="shared" si="12"/>
        <v>4752.59</v>
      </c>
      <c r="G828" s="10" t="s">
        <v>11</v>
      </c>
      <c r="H828" s="11"/>
    </row>
    <row r="829" spans="1:8" s="10" customFormat="1">
      <c r="A829" s="11"/>
      <c r="B829" s="45" t="s">
        <v>28</v>
      </c>
      <c r="C829" s="46">
        <v>0.55734953703703694</v>
      </c>
      <c r="D829" s="47">
        <v>476</v>
      </c>
      <c r="E829" s="48">
        <v>6.601</v>
      </c>
      <c r="F829" s="49">
        <f t="shared" si="12"/>
        <v>3142.076</v>
      </c>
      <c r="G829" s="10" t="s">
        <v>11</v>
      </c>
      <c r="H829" s="11"/>
    </row>
    <row r="830" spans="1:8" s="10" customFormat="1">
      <c r="A830" s="11"/>
      <c r="B830" s="45" t="s">
        <v>28</v>
      </c>
      <c r="C830" s="46">
        <v>0.55968749999999989</v>
      </c>
      <c r="D830" s="47">
        <v>461</v>
      </c>
      <c r="E830" s="48">
        <v>6.569</v>
      </c>
      <c r="F830" s="49">
        <f t="shared" si="12"/>
        <v>3028.3090000000002</v>
      </c>
      <c r="G830" s="10" t="s">
        <v>11</v>
      </c>
      <c r="H830" s="11"/>
    </row>
    <row r="831" spans="1:8" s="10" customFormat="1">
      <c r="A831" s="11"/>
      <c r="B831" s="45" t="s">
        <v>28</v>
      </c>
      <c r="C831" s="46">
        <v>0.55974537037037031</v>
      </c>
      <c r="D831" s="47">
        <v>396</v>
      </c>
      <c r="E831" s="48">
        <v>6.5670000000000002</v>
      </c>
      <c r="F831" s="49">
        <f t="shared" si="12"/>
        <v>2600.5320000000002</v>
      </c>
      <c r="G831" s="10" t="s">
        <v>11</v>
      </c>
      <c r="H831" s="11"/>
    </row>
    <row r="832" spans="1:8" s="10" customFormat="1">
      <c r="A832" s="11"/>
      <c r="B832" s="45" t="s">
        <v>28</v>
      </c>
      <c r="C832" s="46">
        <v>0.56115740740740738</v>
      </c>
      <c r="D832" s="47">
        <v>468</v>
      </c>
      <c r="E832" s="48">
        <v>6.5830000000000002</v>
      </c>
      <c r="F832" s="49">
        <f t="shared" si="12"/>
        <v>3080.8440000000001</v>
      </c>
      <c r="G832" s="10" t="s">
        <v>11</v>
      </c>
      <c r="H832" s="11"/>
    </row>
    <row r="833" spans="1:8" s="10" customFormat="1">
      <c r="A833" s="11"/>
      <c r="B833" s="45" t="s">
        <v>28</v>
      </c>
      <c r="C833" s="46">
        <v>0.56209490740740742</v>
      </c>
      <c r="D833" s="47">
        <v>498</v>
      </c>
      <c r="E833" s="48">
        <v>6.5919999999999996</v>
      </c>
      <c r="F833" s="49">
        <f t="shared" si="12"/>
        <v>3282.8159999999998</v>
      </c>
      <c r="G833" s="10" t="s">
        <v>11</v>
      </c>
      <c r="H833" s="11"/>
    </row>
    <row r="834" spans="1:8" s="10" customFormat="1">
      <c r="A834" s="11"/>
      <c r="B834" s="45" t="s">
        <v>28</v>
      </c>
      <c r="C834" s="46">
        <v>0.56209490740740742</v>
      </c>
      <c r="D834" s="47">
        <v>78</v>
      </c>
      <c r="E834" s="48">
        <v>6.5919999999999996</v>
      </c>
      <c r="F834" s="49">
        <f t="shared" si="12"/>
        <v>514.17599999999993</v>
      </c>
      <c r="G834" s="10" t="s">
        <v>11</v>
      </c>
      <c r="H834" s="11"/>
    </row>
    <row r="835" spans="1:8" s="10" customFormat="1">
      <c r="A835" s="11"/>
      <c r="B835" s="45" t="s">
        <v>28</v>
      </c>
      <c r="C835" s="46">
        <v>0.56281250000000005</v>
      </c>
      <c r="D835" s="47">
        <v>463</v>
      </c>
      <c r="E835" s="48">
        <v>6.6079999999999997</v>
      </c>
      <c r="F835" s="49">
        <f t="shared" si="12"/>
        <v>3059.5039999999999</v>
      </c>
      <c r="G835" s="10" t="s">
        <v>11</v>
      </c>
      <c r="H835" s="11"/>
    </row>
    <row r="836" spans="1:8" s="10" customFormat="1">
      <c r="A836" s="11"/>
      <c r="B836" s="45" t="s">
        <v>28</v>
      </c>
      <c r="C836" s="46">
        <v>0.56369212962962967</v>
      </c>
      <c r="D836" s="47">
        <v>610</v>
      </c>
      <c r="E836" s="48">
        <v>6.5970000000000004</v>
      </c>
      <c r="F836" s="49">
        <f t="shared" si="12"/>
        <v>4024.17</v>
      </c>
      <c r="G836" s="10" t="s">
        <v>11</v>
      </c>
      <c r="H836" s="11"/>
    </row>
    <row r="837" spans="1:8" s="10" customFormat="1">
      <c r="A837" s="11"/>
      <c r="B837" s="45" t="s">
        <v>28</v>
      </c>
      <c r="C837" s="46">
        <v>0.5653125</v>
      </c>
      <c r="D837" s="47">
        <v>821</v>
      </c>
      <c r="E837" s="48">
        <v>6.6040000000000001</v>
      </c>
      <c r="F837" s="49">
        <f t="shared" si="12"/>
        <v>5421.884</v>
      </c>
      <c r="G837" s="10" t="s">
        <v>11</v>
      </c>
      <c r="H837" s="11"/>
    </row>
    <row r="838" spans="1:8" s="10" customFormat="1">
      <c r="A838" s="11"/>
      <c r="B838" s="45" t="s">
        <v>28</v>
      </c>
      <c r="C838" s="46">
        <v>0.56892361111111123</v>
      </c>
      <c r="D838" s="47">
        <v>22</v>
      </c>
      <c r="E838" s="48">
        <v>6.6040000000000001</v>
      </c>
      <c r="F838" s="49">
        <f t="shared" si="12"/>
        <v>145.28800000000001</v>
      </c>
      <c r="G838" s="10" t="s">
        <v>11</v>
      </c>
      <c r="H838" s="11"/>
    </row>
    <row r="839" spans="1:8" s="10" customFormat="1">
      <c r="A839" s="11"/>
      <c r="B839" s="45" t="s">
        <v>28</v>
      </c>
      <c r="C839" s="46">
        <v>0.56892361111111123</v>
      </c>
      <c r="D839" s="47">
        <v>800</v>
      </c>
      <c r="E839" s="48">
        <v>6.6040000000000001</v>
      </c>
      <c r="F839" s="49">
        <f t="shared" si="12"/>
        <v>5283.2</v>
      </c>
      <c r="G839" s="10" t="s">
        <v>11</v>
      </c>
      <c r="H839" s="11"/>
    </row>
    <row r="840" spans="1:8">
      <c r="B840" s="45" t="s">
        <v>28</v>
      </c>
      <c r="C840" s="46">
        <v>0.56922453703703713</v>
      </c>
      <c r="D840" s="47">
        <v>456</v>
      </c>
      <c r="E840" s="48">
        <v>6.5910000000000002</v>
      </c>
      <c r="F840" s="49">
        <f t="shared" si="12"/>
        <v>3005.4960000000001</v>
      </c>
      <c r="G840" s="10" t="s">
        <v>11</v>
      </c>
    </row>
    <row r="841" spans="1:8">
      <c r="B841" s="45" t="s">
        <v>28</v>
      </c>
      <c r="C841" s="46">
        <v>0.57310185185185192</v>
      </c>
      <c r="D841" s="47">
        <v>718</v>
      </c>
      <c r="E841" s="48">
        <v>6.62</v>
      </c>
      <c r="F841" s="49">
        <f t="shared" si="12"/>
        <v>4753.16</v>
      </c>
      <c r="G841" s="10" t="s">
        <v>11</v>
      </c>
    </row>
    <row r="842" spans="1:8">
      <c r="B842" s="45" t="s">
        <v>28</v>
      </c>
      <c r="C842" s="46">
        <v>0.57347222222222216</v>
      </c>
      <c r="D842" s="47">
        <v>577</v>
      </c>
      <c r="E842" s="48">
        <v>6.6180000000000003</v>
      </c>
      <c r="F842" s="49">
        <f t="shared" ref="F842:F905" si="13">D842*E842</f>
        <v>3818.5860000000002</v>
      </c>
      <c r="G842" s="10" t="s">
        <v>11</v>
      </c>
    </row>
    <row r="843" spans="1:8">
      <c r="B843" s="45" t="s">
        <v>28</v>
      </c>
      <c r="C843" s="46">
        <v>0.5749305555555555</v>
      </c>
      <c r="D843" s="47">
        <v>343</v>
      </c>
      <c r="E843" s="48">
        <v>6.6040000000000001</v>
      </c>
      <c r="F843" s="49">
        <f t="shared" si="13"/>
        <v>2265.172</v>
      </c>
      <c r="G843" s="10" t="s">
        <v>11</v>
      </c>
    </row>
    <row r="844" spans="1:8">
      <c r="B844" s="45" t="s">
        <v>28</v>
      </c>
      <c r="C844" s="46">
        <v>0.57598379629629626</v>
      </c>
      <c r="D844" s="47">
        <v>410</v>
      </c>
      <c r="E844" s="48">
        <v>6.5990000000000002</v>
      </c>
      <c r="F844" s="49">
        <f t="shared" si="13"/>
        <v>2705.59</v>
      </c>
      <c r="G844" s="10" t="s">
        <v>11</v>
      </c>
    </row>
    <row r="845" spans="1:8">
      <c r="B845" s="45" t="s">
        <v>28</v>
      </c>
      <c r="C845" s="46">
        <v>0.57633101851851842</v>
      </c>
      <c r="D845" s="47">
        <v>53</v>
      </c>
      <c r="E845" s="48">
        <v>6.5880000000000001</v>
      </c>
      <c r="F845" s="49">
        <f t="shared" si="13"/>
        <v>349.16399999999999</v>
      </c>
      <c r="G845" s="10" t="s">
        <v>11</v>
      </c>
    </row>
    <row r="846" spans="1:8">
      <c r="B846" s="45" t="s">
        <v>28</v>
      </c>
      <c r="C846" s="46">
        <v>0.57633101851851842</v>
      </c>
      <c r="D846" s="47">
        <v>343</v>
      </c>
      <c r="E846" s="48">
        <v>6.5880000000000001</v>
      </c>
      <c r="F846" s="49">
        <f t="shared" si="13"/>
        <v>2259.6840000000002</v>
      </c>
      <c r="G846" s="10" t="s">
        <v>11</v>
      </c>
    </row>
    <row r="847" spans="1:8">
      <c r="B847" s="45" t="s">
        <v>28</v>
      </c>
      <c r="C847" s="46">
        <v>0.57785879629629633</v>
      </c>
      <c r="D847" s="47">
        <v>2</v>
      </c>
      <c r="E847" s="48">
        <v>6.5940000000000003</v>
      </c>
      <c r="F847" s="49">
        <f t="shared" si="13"/>
        <v>13.188000000000001</v>
      </c>
      <c r="G847" s="10" t="s">
        <v>11</v>
      </c>
    </row>
    <row r="848" spans="1:8">
      <c r="B848" s="45" t="s">
        <v>28</v>
      </c>
      <c r="C848" s="46">
        <v>0.57788194444444441</v>
      </c>
      <c r="D848" s="47">
        <v>1174</v>
      </c>
      <c r="E848" s="48">
        <v>6.5949999999999998</v>
      </c>
      <c r="F848" s="49">
        <f t="shared" si="13"/>
        <v>7742.53</v>
      </c>
      <c r="G848" s="10" t="s">
        <v>11</v>
      </c>
    </row>
    <row r="849" spans="2:7">
      <c r="B849" s="45" t="s">
        <v>28</v>
      </c>
      <c r="C849" s="46">
        <v>0.57853009259259258</v>
      </c>
      <c r="D849" s="47">
        <v>246</v>
      </c>
      <c r="E849" s="48">
        <v>6.577</v>
      </c>
      <c r="F849" s="49">
        <f t="shared" si="13"/>
        <v>1617.942</v>
      </c>
      <c r="G849" s="10" t="s">
        <v>11</v>
      </c>
    </row>
    <row r="850" spans="2:7">
      <c r="B850" s="45" t="s">
        <v>28</v>
      </c>
      <c r="C850" s="46">
        <v>0.57853009259259258</v>
      </c>
      <c r="D850" s="47">
        <v>142</v>
      </c>
      <c r="E850" s="48">
        <v>6.577</v>
      </c>
      <c r="F850" s="49">
        <f t="shared" si="13"/>
        <v>933.93399999999997</v>
      </c>
      <c r="G850" s="10" t="s">
        <v>11</v>
      </c>
    </row>
    <row r="851" spans="2:7">
      <c r="B851" s="45" t="s">
        <v>28</v>
      </c>
      <c r="C851" s="46">
        <v>0.57936342592592593</v>
      </c>
      <c r="D851" s="47">
        <v>136</v>
      </c>
      <c r="E851" s="48">
        <v>6.56</v>
      </c>
      <c r="F851" s="49">
        <f t="shared" si="13"/>
        <v>892.16</v>
      </c>
      <c r="G851" s="10" t="s">
        <v>11</v>
      </c>
    </row>
    <row r="852" spans="2:7">
      <c r="B852" s="45" t="s">
        <v>28</v>
      </c>
      <c r="C852" s="46">
        <v>0.57936342592592593</v>
      </c>
      <c r="D852" s="47">
        <v>358</v>
      </c>
      <c r="E852" s="48">
        <v>6.56</v>
      </c>
      <c r="F852" s="49">
        <f t="shared" si="13"/>
        <v>2348.48</v>
      </c>
      <c r="G852" s="10" t="s">
        <v>11</v>
      </c>
    </row>
    <row r="853" spans="2:7">
      <c r="B853" s="45" t="s">
        <v>28</v>
      </c>
      <c r="C853" s="46">
        <v>0.57936342592592593</v>
      </c>
      <c r="D853" s="47">
        <v>400</v>
      </c>
      <c r="E853" s="48">
        <v>6.56</v>
      </c>
      <c r="F853" s="49">
        <f t="shared" si="13"/>
        <v>2624</v>
      </c>
      <c r="G853" s="10" t="s">
        <v>11</v>
      </c>
    </row>
    <row r="854" spans="2:7">
      <c r="B854" s="45" t="s">
        <v>28</v>
      </c>
      <c r="C854" s="46">
        <v>0.57936342592592593</v>
      </c>
      <c r="D854" s="47">
        <v>500</v>
      </c>
      <c r="E854" s="48">
        <v>6.56</v>
      </c>
      <c r="F854" s="49">
        <f t="shared" si="13"/>
        <v>3280</v>
      </c>
      <c r="G854" s="10" t="s">
        <v>11</v>
      </c>
    </row>
    <row r="855" spans="2:7">
      <c r="B855" s="45" t="s">
        <v>28</v>
      </c>
      <c r="C855" s="46">
        <v>0.58026620370370363</v>
      </c>
      <c r="D855" s="47">
        <v>466</v>
      </c>
      <c r="E855" s="48">
        <v>6.5949999999999998</v>
      </c>
      <c r="F855" s="49">
        <f t="shared" si="13"/>
        <v>3073.27</v>
      </c>
      <c r="G855" s="10" t="s">
        <v>11</v>
      </c>
    </row>
    <row r="856" spans="2:7">
      <c r="B856" s="45" t="s">
        <v>28</v>
      </c>
      <c r="C856" s="46">
        <v>0.58599537037037031</v>
      </c>
      <c r="D856" s="47">
        <v>961</v>
      </c>
      <c r="E856" s="48">
        <v>6.6029999999999998</v>
      </c>
      <c r="F856" s="49">
        <f t="shared" si="13"/>
        <v>6345.4830000000002</v>
      </c>
      <c r="G856" s="10" t="s">
        <v>11</v>
      </c>
    </row>
    <row r="857" spans="2:7">
      <c r="B857" s="45" t="s">
        <v>28</v>
      </c>
      <c r="C857" s="46">
        <v>0.58599537037037031</v>
      </c>
      <c r="D857" s="47">
        <v>253</v>
      </c>
      <c r="E857" s="48">
        <v>6.6029999999999998</v>
      </c>
      <c r="F857" s="49">
        <f t="shared" si="13"/>
        <v>1670.559</v>
      </c>
      <c r="G857" s="10" t="s">
        <v>11</v>
      </c>
    </row>
    <row r="858" spans="2:7">
      <c r="B858" s="45" t="s">
        <v>28</v>
      </c>
      <c r="C858" s="46">
        <v>0.58606481481481476</v>
      </c>
      <c r="D858" s="47">
        <v>623</v>
      </c>
      <c r="E858" s="48">
        <v>6.601</v>
      </c>
      <c r="F858" s="49">
        <f t="shared" si="13"/>
        <v>4112.4229999999998</v>
      </c>
      <c r="G858" s="10" t="s">
        <v>11</v>
      </c>
    </row>
    <row r="859" spans="2:7">
      <c r="B859" s="45" t="s">
        <v>28</v>
      </c>
      <c r="C859" s="46">
        <v>0.58699074074074076</v>
      </c>
      <c r="D859" s="47">
        <v>1</v>
      </c>
      <c r="E859" s="48">
        <v>6.5919999999999996</v>
      </c>
      <c r="F859" s="49">
        <f t="shared" si="13"/>
        <v>6.5919999999999996</v>
      </c>
      <c r="G859" s="10" t="s">
        <v>11</v>
      </c>
    </row>
    <row r="860" spans="2:7">
      <c r="B860" s="45" t="s">
        <v>28</v>
      </c>
      <c r="C860" s="46">
        <v>0.58719907407407401</v>
      </c>
      <c r="D860" s="47">
        <v>415</v>
      </c>
      <c r="E860" s="48">
        <v>6.5919999999999996</v>
      </c>
      <c r="F860" s="49">
        <f t="shared" si="13"/>
        <v>2735.68</v>
      </c>
      <c r="G860" s="10" t="s">
        <v>11</v>
      </c>
    </row>
    <row r="861" spans="2:7">
      <c r="B861" s="45" t="s">
        <v>28</v>
      </c>
      <c r="C861" s="46">
        <v>0.59039351851851851</v>
      </c>
      <c r="D861" s="47">
        <v>484</v>
      </c>
      <c r="E861" s="48">
        <v>6.6029999999999998</v>
      </c>
      <c r="F861" s="49">
        <f t="shared" si="13"/>
        <v>3195.8519999999999</v>
      </c>
      <c r="G861" s="10" t="s">
        <v>11</v>
      </c>
    </row>
    <row r="862" spans="2:7">
      <c r="B862" s="45" t="s">
        <v>28</v>
      </c>
      <c r="C862" s="46">
        <v>0.59069444444444441</v>
      </c>
      <c r="D862" s="47">
        <v>370</v>
      </c>
      <c r="E862" s="48">
        <v>6.5940000000000003</v>
      </c>
      <c r="F862" s="49">
        <f t="shared" si="13"/>
        <v>2439.7800000000002</v>
      </c>
      <c r="G862" s="10" t="s">
        <v>11</v>
      </c>
    </row>
    <row r="863" spans="2:7">
      <c r="B863" s="45" t="s">
        <v>28</v>
      </c>
      <c r="C863" s="46">
        <v>0.59719907407407413</v>
      </c>
      <c r="D863" s="47">
        <v>649</v>
      </c>
      <c r="E863" s="48">
        <v>6.65</v>
      </c>
      <c r="F863" s="49">
        <f t="shared" si="13"/>
        <v>4315.8500000000004</v>
      </c>
      <c r="G863" s="10" t="s">
        <v>11</v>
      </c>
    </row>
    <row r="864" spans="2:7">
      <c r="B864" s="45" t="s">
        <v>28</v>
      </c>
      <c r="C864" s="46">
        <v>0.59968749999999993</v>
      </c>
      <c r="D864" s="47">
        <v>1458</v>
      </c>
      <c r="E864" s="48">
        <v>6.6369999999999996</v>
      </c>
      <c r="F864" s="49">
        <f t="shared" si="13"/>
        <v>9676.7459999999992</v>
      </c>
      <c r="G864" s="10" t="s">
        <v>11</v>
      </c>
    </row>
    <row r="865" spans="2:7">
      <c r="B865" s="45" t="s">
        <v>28</v>
      </c>
      <c r="C865" s="46">
        <v>0.60375000000000012</v>
      </c>
      <c r="D865" s="47">
        <v>460</v>
      </c>
      <c r="E865" s="48">
        <v>6.6449999999999996</v>
      </c>
      <c r="F865" s="49">
        <f t="shared" si="13"/>
        <v>3056.7</v>
      </c>
      <c r="G865" s="10" t="s">
        <v>11</v>
      </c>
    </row>
    <row r="866" spans="2:7">
      <c r="B866" s="45" t="s">
        <v>28</v>
      </c>
      <c r="C866" s="46">
        <v>0.60395833333333326</v>
      </c>
      <c r="D866" s="47">
        <v>3</v>
      </c>
      <c r="E866" s="48">
        <v>6.6440000000000001</v>
      </c>
      <c r="F866" s="49">
        <f t="shared" si="13"/>
        <v>19.932000000000002</v>
      </c>
      <c r="G866" s="10" t="s">
        <v>11</v>
      </c>
    </row>
    <row r="867" spans="2:7">
      <c r="B867" s="45" t="s">
        <v>28</v>
      </c>
      <c r="C867" s="46">
        <v>0.60395833333333326</v>
      </c>
      <c r="D867" s="47">
        <v>469</v>
      </c>
      <c r="E867" s="48">
        <v>6.6440000000000001</v>
      </c>
      <c r="F867" s="49">
        <f t="shared" si="13"/>
        <v>3116.0360000000001</v>
      </c>
      <c r="G867" s="10" t="s">
        <v>11</v>
      </c>
    </row>
    <row r="868" spans="2:7">
      <c r="B868" s="45" t="s">
        <v>28</v>
      </c>
      <c r="C868" s="46">
        <v>0.60439814814814818</v>
      </c>
      <c r="D868" s="47">
        <v>208</v>
      </c>
      <c r="E868" s="48">
        <v>6.633</v>
      </c>
      <c r="F868" s="49">
        <f t="shared" si="13"/>
        <v>1379.664</v>
      </c>
      <c r="G868" s="10" t="s">
        <v>11</v>
      </c>
    </row>
    <row r="869" spans="2:7">
      <c r="B869" s="45" t="s">
        <v>28</v>
      </c>
      <c r="C869" s="46">
        <v>0.60439814814814818</v>
      </c>
      <c r="D869" s="47">
        <v>132</v>
      </c>
      <c r="E869" s="48">
        <v>6.633</v>
      </c>
      <c r="F869" s="49">
        <f t="shared" si="13"/>
        <v>875.55600000000004</v>
      </c>
      <c r="G869" s="10" t="s">
        <v>11</v>
      </c>
    </row>
    <row r="870" spans="2:7">
      <c r="B870" s="45" t="s">
        <v>28</v>
      </c>
      <c r="C870" s="46">
        <v>0.60467592592592589</v>
      </c>
      <c r="D870" s="47">
        <v>359</v>
      </c>
      <c r="E870" s="48">
        <v>6.61</v>
      </c>
      <c r="F870" s="49">
        <f t="shared" si="13"/>
        <v>2372.9900000000002</v>
      </c>
      <c r="G870" s="10" t="s">
        <v>11</v>
      </c>
    </row>
    <row r="871" spans="2:7">
      <c r="B871" s="45" t="s">
        <v>28</v>
      </c>
      <c r="C871" s="46">
        <v>0.6051967592592592</v>
      </c>
      <c r="D871" s="47">
        <v>455</v>
      </c>
      <c r="E871" s="48">
        <v>6.6150000000000002</v>
      </c>
      <c r="F871" s="49">
        <f t="shared" si="13"/>
        <v>3009.8250000000003</v>
      </c>
      <c r="G871" s="10" t="s">
        <v>11</v>
      </c>
    </row>
    <row r="872" spans="2:7">
      <c r="B872" s="45" t="s">
        <v>28</v>
      </c>
      <c r="C872" s="46">
        <v>0.60528935185185195</v>
      </c>
      <c r="D872" s="47">
        <v>503</v>
      </c>
      <c r="E872" s="48">
        <v>6.609</v>
      </c>
      <c r="F872" s="49">
        <f t="shared" si="13"/>
        <v>3324.3269999999998</v>
      </c>
      <c r="G872" s="10" t="s">
        <v>11</v>
      </c>
    </row>
    <row r="873" spans="2:7">
      <c r="B873" s="45" t="s">
        <v>28</v>
      </c>
      <c r="C873" s="46">
        <v>0.60528935185185195</v>
      </c>
      <c r="D873" s="47">
        <v>350</v>
      </c>
      <c r="E873" s="48">
        <v>6.6</v>
      </c>
      <c r="F873" s="49">
        <f t="shared" si="13"/>
        <v>2310</v>
      </c>
      <c r="G873" s="10" t="s">
        <v>11</v>
      </c>
    </row>
    <row r="874" spans="2:7">
      <c r="B874" s="45" t="s">
        <v>28</v>
      </c>
      <c r="C874" s="46">
        <v>0.60528935185185195</v>
      </c>
      <c r="D874" s="47">
        <v>250</v>
      </c>
      <c r="E874" s="48">
        <v>6.6</v>
      </c>
      <c r="F874" s="49">
        <f t="shared" si="13"/>
        <v>1650</v>
      </c>
      <c r="G874" s="10" t="s">
        <v>11</v>
      </c>
    </row>
    <row r="875" spans="2:7">
      <c r="B875" s="45" t="s">
        <v>28</v>
      </c>
      <c r="C875" s="46">
        <v>0.60528935185185195</v>
      </c>
      <c r="D875" s="47">
        <v>450</v>
      </c>
      <c r="E875" s="48">
        <v>6.6</v>
      </c>
      <c r="F875" s="49">
        <f t="shared" si="13"/>
        <v>2970</v>
      </c>
      <c r="G875" s="10" t="s">
        <v>11</v>
      </c>
    </row>
    <row r="876" spans="2:7">
      <c r="B876" s="45" t="s">
        <v>28</v>
      </c>
      <c r="C876" s="46">
        <v>0.60528935185185195</v>
      </c>
      <c r="D876" s="47">
        <v>500</v>
      </c>
      <c r="E876" s="48">
        <v>6.6</v>
      </c>
      <c r="F876" s="49">
        <f t="shared" si="13"/>
        <v>3300</v>
      </c>
      <c r="G876" s="10" t="s">
        <v>11</v>
      </c>
    </row>
    <row r="877" spans="2:7">
      <c r="B877" s="45" t="s">
        <v>28</v>
      </c>
      <c r="C877" s="46">
        <v>0.60528935185185195</v>
      </c>
      <c r="D877" s="47">
        <v>250</v>
      </c>
      <c r="E877" s="48">
        <v>6.6</v>
      </c>
      <c r="F877" s="49">
        <f t="shared" si="13"/>
        <v>1650</v>
      </c>
      <c r="G877" s="10" t="s">
        <v>11</v>
      </c>
    </row>
    <row r="878" spans="2:7">
      <c r="B878" s="45" t="s">
        <v>28</v>
      </c>
      <c r="C878" s="46">
        <v>0.60528935185185195</v>
      </c>
      <c r="D878" s="47">
        <v>750</v>
      </c>
      <c r="E878" s="48">
        <v>6.6</v>
      </c>
      <c r="F878" s="49">
        <f t="shared" si="13"/>
        <v>4950</v>
      </c>
      <c r="G878" s="10" t="s">
        <v>11</v>
      </c>
    </row>
    <row r="879" spans="2:7">
      <c r="B879" s="45" t="s">
        <v>28</v>
      </c>
      <c r="C879" s="46">
        <v>0.60528935185185195</v>
      </c>
      <c r="D879" s="47">
        <v>400</v>
      </c>
      <c r="E879" s="48">
        <v>6.6</v>
      </c>
      <c r="F879" s="49">
        <f t="shared" si="13"/>
        <v>2640</v>
      </c>
      <c r="G879" s="10" t="s">
        <v>11</v>
      </c>
    </row>
    <row r="880" spans="2:7">
      <c r="B880" s="45" t="s">
        <v>28</v>
      </c>
      <c r="C880" s="46">
        <v>0.60528935185185195</v>
      </c>
      <c r="D880" s="47">
        <v>172</v>
      </c>
      <c r="E880" s="48">
        <v>6.6</v>
      </c>
      <c r="F880" s="49">
        <f t="shared" si="13"/>
        <v>1135.2</v>
      </c>
      <c r="G880" s="10" t="s">
        <v>11</v>
      </c>
    </row>
    <row r="881" spans="2:7">
      <c r="B881" s="45" t="s">
        <v>28</v>
      </c>
      <c r="C881" s="46">
        <v>0.60528935185185195</v>
      </c>
      <c r="D881" s="47">
        <v>750</v>
      </c>
      <c r="E881" s="48">
        <v>6.6</v>
      </c>
      <c r="F881" s="49">
        <f t="shared" si="13"/>
        <v>4950</v>
      </c>
      <c r="G881" s="10" t="s">
        <v>11</v>
      </c>
    </row>
    <row r="882" spans="2:7">
      <c r="B882" s="45" t="s">
        <v>28</v>
      </c>
      <c r="C882" s="46">
        <v>0.60528935185185195</v>
      </c>
      <c r="D882" s="47">
        <v>500</v>
      </c>
      <c r="E882" s="48">
        <v>6.6</v>
      </c>
      <c r="F882" s="49">
        <f t="shared" si="13"/>
        <v>3300</v>
      </c>
      <c r="G882" s="10" t="s">
        <v>11</v>
      </c>
    </row>
    <row r="883" spans="2:7">
      <c r="B883" s="45" t="s">
        <v>28</v>
      </c>
      <c r="C883" s="46">
        <v>0.60528935185185195</v>
      </c>
      <c r="D883" s="47">
        <v>250</v>
      </c>
      <c r="E883" s="48">
        <v>6.6</v>
      </c>
      <c r="F883" s="49">
        <f t="shared" si="13"/>
        <v>1650</v>
      </c>
      <c r="G883" s="10" t="s">
        <v>11</v>
      </c>
    </row>
    <row r="884" spans="2:7">
      <c r="B884" s="45" t="s">
        <v>28</v>
      </c>
      <c r="C884" s="46">
        <v>0.60554398148148147</v>
      </c>
      <c r="D884" s="47">
        <v>500</v>
      </c>
      <c r="E884" s="48">
        <v>6.62</v>
      </c>
      <c r="F884" s="49">
        <f t="shared" si="13"/>
        <v>3310</v>
      </c>
      <c r="G884" s="10" t="s">
        <v>11</v>
      </c>
    </row>
    <row r="885" spans="2:7">
      <c r="B885" s="45" t="s">
        <v>28</v>
      </c>
      <c r="C885" s="46">
        <v>0.60554398148148147</v>
      </c>
      <c r="D885" s="47">
        <v>92</v>
      </c>
      <c r="E885" s="48">
        <v>6.62</v>
      </c>
      <c r="F885" s="49">
        <f t="shared" si="13"/>
        <v>609.04</v>
      </c>
      <c r="G885" s="10" t="s">
        <v>11</v>
      </c>
    </row>
    <row r="886" spans="2:7">
      <c r="B886" s="45" t="s">
        <v>28</v>
      </c>
      <c r="C886" s="46">
        <v>0.60582175925925918</v>
      </c>
      <c r="D886" s="47">
        <v>400</v>
      </c>
      <c r="E886" s="48">
        <v>6.617</v>
      </c>
      <c r="F886" s="49">
        <f t="shared" si="13"/>
        <v>2646.8</v>
      </c>
      <c r="G886" s="10" t="s">
        <v>11</v>
      </c>
    </row>
    <row r="887" spans="2:7">
      <c r="B887" s="45" t="s">
        <v>28</v>
      </c>
      <c r="C887" s="46">
        <v>0.60582175925925918</v>
      </c>
      <c r="D887" s="47">
        <v>122</v>
      </c>
      <c r="E887" s="48">
        <v>6.617</v>
      </c>
      <c r="F887" s="49">
        <f t="shared" si="13"/>
        <v>807.274</v>
      </c>
      <c r="G887" s="10" t="s">
        <v>11</v>
      </c>
    </row>
    <row r="888" spans="2:7">
      <c r="B888" s="45" t="s">
        <v>28</v>
      </c>
      <c r="C888" s="46">
        <v>0.60767361111111107</v>
      </c>
      <c r="D888" s="47">
        <v>73</v>
      </c>
      <c r="E888" s="48">
        <v>6.6539999999999999</v>
      </c>
      <c r="F888" s="49">
        <f t="shared" si="13"/>
        <v>485.74200000000002</v>
      </c>
      <c r="G888" s="10" t="s">
        <v>11</v>
      </c>
    </row>
    <row r="889" spans="2:7">
      <c r="B889" s="45" t="s">
        <v>28</v>
      </c>
      <c r="C889" s="46">
        <v>0.60767361111111107</v>
      </c>
      <c r="D889" s="47">
        <v>400</v>
      </c>
      <c r="E889" s="48">
        <v>6.6539999999999999</v>
      </c>
      <c r="F889" s="49">
        <f t="shared" si="13"/>
        <v>2661.6</v>
      </c>
      <c r="G889" s="10" t="s">
        <v>11</v>
      </c>
    </row>
    <row r="890" spans="2:7">
      <c r="B890" s="45" t="s">
        <v>28</v>
      </c>
      <c r="C890" s="46">
        <v>0.60767361111111107</v>
      </c>
      <c r="D890" s="47">
        <v>200</v>
      </c>
      <c r="E890" s="48">
        <v>6.6539999999999999</v>
      </c>
      <c r="F890" s="49">
        <f t="shared" si="13"/>
        <v>1330.8</v>
      </c>
      <c r="G890" s="10" t="s">
        <v>11</v>
      </c>
    </row>
    <row r="891" spans="2:7">
      <c r="B891" s="45" t="s">
        <v>28</v>
      </c>
      <c r="C891" s="46">
        <v>0.60767361111111107</v>
      </c>
      <c r="D891" s="47">
        <v>800</v>
      </c>
      <c r="E891" s="48">
        <v>6.6539999999999999</v>
      </c>
      <c r="F891" s="49">
        <f t="shared" si="13"/>
        <v>5323.2</v>
      </c>
      <c r="G891" s="10" t="s">
        <v>11</v>
      </c>
    </row>
    <row r="892" spans="2:7">
      <c r="B892" s="45" t="s">
        <v>28</v>
      </c>
      <c r="C892" s="46">
        <v>0.61061342592592593</v>
      </c>
      <c r="D892" s="47">
        <v>698</v>
      </c>
      <c r="E892" s="48">
        <v>6.6909999999999998</v>
      </c>
      <c r="F892" s="49">
        <f t="shared" si="13"/>
        <v>4670.3180000000002</v>
      </c>
      <c r="G892" s="10" t="s">
        <v>11</v>
      </c>
    </row>
    <row r="893" spans="2:7">
      <c r="B893" s="45" t="s">
        <v>28</v>
      </c>
      <c r="C893" s="46">
        <v>0.61121527777777773</v>
      </c>
      <c r="D893" s="47">
        <v>378</v>
      </c>
      <c r="E893" s="48">
        <v>6.7320000000000002</v>
      </c>
      <c r="F893" s="49">
        <f t="shared" si="13"/>
        <v>2544.6959999999999</v>
      </c>
      <c r="G893" s="10" t="s">
        <v>11</v>
      </c>
    </row>
    <row r="894" spans="2:7">
      <c r="B894" s="45" t="s">
        <v>28</v>
      </c>
      <c r="C894" s="46">
        <v>0.61151620370370363</v>
      </c>
      <c r="D894" s="47">
        <v>636</v>
      </c>
      <c r="E894" s="48">
        <v>6.726</v>
      </c>
      <c r="F894" s="49">
        <f t="shared" si="13"/>
        <v>4277.7359999999999</v>
      </c>
      <c r="G894" s="10" t="s">
        <v>11</v>
      </c>
    </row>
    <row r="895" spans="2:7">
      <c r="B895" s="45" t="s">
        <v>28</v>
      </c>
      <c r="C895" s="46">
        <v>0.61247685185185174</v>
      </c>
      <c r="D895" s="47">
        <v>347</v>
      </c>
      <c r="E895" s="48">
        <v>6.702</v>
      </c>
      <c r="F895" s="49">
        <f t="shared" si="13"/>
        <v>2325.5940000000001</v>
      </c>
      <c r="G895" s="10" t="s">
        <v>11</v>
      </c>
    </row>
    <row r="896" spans="2:7">
      <c r="B896" s="45" t="s">
        <v>28</v>
      </c>
      <c r="C896" s="46">
        <v>0.61333333333333329</v>
      </c>
      <c r="D896" s="47">
        <v>114</v>
      </c>
      <c r="E896" s="48">
        <v>6.7149999999999999</v>
      </c>
      <c r="F896" s="49">
        <f t="shared" si="13"/>
        <v>765.51</v>
      </c>
      <c r="G896" s="10" t="s">
        <v>11</v>
      </c>
    </row>
    <row r="897" spans="2:7">
      <c r="B897" s="45" t="s">
        <v>28</v>
      </c>
      <c r="C897" s="46">
        <v>0.61333333333333329</v>
      </c>
      <c r="D897" s="47">
        <v>670</v>
      </c>
      <c r="E897" s="48">
        <v>6.7149999999999999</v>
      </c>
      <c r="F897" s="49">
        <f t="shared" si="13"/>
        <v>4499.05</v>
      </c>
      <c r="G897" s="10" t="s">
        <v>11</v>
      </c>
    </row>
    <row r="898" spans="2:7">
      <c r="B898" s="45" t="s">
        <v>28</v>
      </c>
      <c r="C898" s="46">
        <v>0.61406250000000007</v>
      </c>
      <c r="D898" s="47">
        <v>335</v>
      </c>
      <c r="E898" s="48">
        <v>6.6980000000000004</v>
      </c>
      <c r="F898" s="49">
        <f t="shared" si="13"/>
        <v>2243.83</v>
      </c>
      <c r="G898" s="10" t="s">
        <v>11</v>
      </c>
    </row>
    <row r="899" spans="2:7">
      <c r="B899" s="45" t="s">
        <v>28</v>
      </c>
      <c r="C899" s="46">
        <v>0.61564814814814817</v>
      </c>
      <c r="D899" s="47">
        <v>336</v>
      </c>
      <c r="E899" s="48">
        <v>6.694</v>
      </c>
      <c r="F899" s="49">
        <f t="shared" si="13"/>
        <v>2249.1840000000002</v>
      </c>
      <c r="G899" s="10" t="s">
        <v>11</v>
      </c>
    </row>
    <row r="900" spans="2:7">
      <c r="B900" s="45" t="s">
        <v>28</v>
      </c>
      <c r="C900" s="46">
        <v>0.61564814814814817</v>
      </c>
      <c r="D900" s="47">
        <v>70</v>
      </c>
      <c r="E900" s="48">
        <v>6.694</v>
      </c>
      <c r="F900" s="49">
        <f t="shared" si="13"/>
        <v>468.58</v>
      </c>
      <c r="G900" s="10" t="s">
        <v>11</v>
      </c>
    </row>
    <row r="901" spans="2:7">
      <c r="B901" s="45" t="s">
        <v>28</v>
      </c>
      <c r="C901" s="46">
        <v>0.61659722222222235</v>
      </c>
      <c r="D901" s="47">
        <v>113</v>
      </c>
      <c r="E901" s="48">
        <v>6.6719999999999997</v>
      </c>
      <c r="F901" s="49">
        <f t="shared" si="13"/>
        <v>753.93599999999992</v>
      </c>
      <c r="G901" s="10" t="s">
        <v>11</v>
      </c>
    </row>
    <row r="902" spans="2:7">
      <c r="B902" s="45" t="s">
        <v>28</v>
      </c>
      <c r="C902" s="46">
        <v>0.61659722222222235</v>
      </c>
      <c r="D902" s="47">
        <v>400</v>
      </c>
      <c r="E902" s="48">
        <v>6.6719999999999997</v>
      </c>
      <c r="F902" s="49">
        <f t="shared" si="13"/>
        <v>2668.7999999999997</v>
      </c>
      <c r="G902" s="10" t="s">
        <v>11</v>
      </c>
    </row>
    <row r="903" spans="2:7">
      <c r="B903" s="45" t="s">
        <v>28</v>
      </c>
      <c r="C903" s="46">
        <v>0.61708333333333332</v>
      </c>
      <c r="D903" s="47">
        <v>96</v>
      </c>
      <c r="E903" s="48">
        <v>6.65</v>
      </c>
      <c r="F903" s="49">
        <f t="shared" si="13"/>
        <v>638.40000000000009</v>
      </c>
      <c r="G903" s="10" t="s">
        <v>11</v>
      </c>
    </row>
    <row r="904" spans="2:7">
      <c r="B904" s="45" t="s">
        <v>28</v>
      </c>
      <c r="C904" s="46">
        <v>0.61708333333333332</v>
      </c>
      <c r="D904" s="47">
        <v>265</v>
      </c>
      <c r="E904" s="48">
        <v>6.65</v>
      </c>
      <c r="F904" s="49">
        <f t="shared" si="13"/>
        <v>1762.25</v>
      </c>
      <c r="G904" s="10" t="s">
        <v>11</v>
      </c>
    </row>
    <row r="905" spans="2:7">
      <c r="B905" s="45" t="s">
        <v>28</v>
      </c>
      <c r="C905" s="46">
        <v>0.61743055555555548</v>
      </c>
      <c r="D905" s="47">
        <v>803</v>
      </c>
      <c r="E905" s="48">
        <v>6.6689999999999996</v>
      </c>
      <c r="F905" s="49">
        <f t="shared" si="13"/>
        <v>5355.2069999999994</v>
      </c>
      <c r="G905" s="10" t="s">
        <v>11</v>
      </c>
    </row>
    <row r="906" spans="2:7">
      <c r="B906" s="45" t="s">
        <v>28</v>
      </c>
      <c r="C906" s="46">
        <v>0.61746527777777771</v>
      </c>
      <c r="D906" s="47">
        <v>498</v>
      </c>
      <c r="E906" s="48">
        <v>6.6689999999999996</v>
      </c>
      <c r="F906" s="49">
        <f t="shared" ref="F906:F969" si="14">D906*E906</f>
        <v>3321.1619999999998</v>
      </c>
      <c r="G906" s="10" t="s">
        <v>11</v>
      </c>
    </row>
    <row r="907" spans="2:7">
      <c r="B907" s="45" t="s">
        <v>28</v>
      </c>
      <c r="C907" s="46">
        <v>0.61747685185185197</v>
      </c>
      <c r="D907" s="47">
        <v>725</v>
      </c>
      <c r="E907" s="48">
        <v>6.67</v>
      </c>
      <c r="F907" s="49">
        <f t="shared" si="14"/>
        <v>4835.75</v>
      </c>
      <c r="G907" s="10" t="s">
        <v>11</v>
      </c>
    </row>
    <row r="908" spans="2:7">
      <c r="B908" s="45" t="s">
        <v>28</v>
      </c>
      <c r="C908" s="46">
        <v>0.61747685185185197</v>
      </c>
      <c r="D908" s="47">
        <v>283</v>
      </c>
      <c r="E908" s="48">
        <v>6.665</v>
      </c>
      <c r="F908" s="49">
        <f t="shared" si="14"/>
        <v>1886.1949999999999</v>
      </c>
      <c r="G908" s="10" t="s">
        <v>11</v>
      </c>
    </row>
    <row r="909" spans="2:7">
      <c r="B909" s="45" t="s">
        <v>28</v>
      </c>
      <c r="C909" s="46">
        <v>0.61747685185185197</v>
      </c>
      <c r="D909" s="47">
        <v>43</v>
      </c>
      <c r="E909" s="48">
        <v>6.665</v>
      </c>
      <c r="F909" s="49">
        <f t="shared" si="14"/>
        <v>286.59500000000003</v>
      </c>
      <c r="G909" s="10" t="s">
        <v>11</v>
      </c>
    </row>
    <row r="910" spans="2:7">
      <c r="B910" s="45" t="s">
        <v>28</v>
      </c>
      <c r="C910" s="46">
        <v>0.61747685185185197</v>
      </c>
      <c r="D910" s="47">
        <v>700</v>
      </c>
      <c r="E910" s="48">
        <v>6.665</v>
      </c>
      <c r="F910" s="49">
        <f t="shared" si="14"/>
        <v>4665.5</v>
      </c>
      <c r="G910" s="10" t="s">
        <v>11</v>
      </c>
    </row>
    <row r="911" spans="2:7">
      <c r="B911" s="45" t="s">
        <v>28</v>
      </c>
      <c r="C911" s="46">
        <v>0.61747685185185197</v>
      </c>
      <c r="D911" s="47">
        <v>206</v>
      </c>
      <c r="E911" s="48">
        <v>6.665</v>
      </c>
      <c r="F911" s="49">
        <f t="shared" si="14"/>
        <v>1372.99</v>
      </c>
      <c r="G911" s="10" t="s">
        <v>11</v>
      </c>
    </row>
    <row r="912" spans="2:7">
      <c r="B912" s="45" t="s">
        <v>28</v>
      </c>
      <c r="C912" s="46">
        <v>0.6174884259259259</v>
      </c>
      <c r="D912" s="47">
        <v>392</v>
      </c>
      <c r="E912" s="48">
        <v>6.6660000000000004</v>
      </c>
      <c r="F912" s="49">
        <f t="shared" si="14"/>
        <v>2613.0720000000001</v>
      </c>
      <c r="G912" s="10" t="s">
        <v>11</v>
      </c>
    </row>
    <row r="913" spans="2:7">
      <c r="B913" s="45" t="s">
        <v>28</v>
      </c>
      <c r="C913" s="46">
        <v>0.61775462962962957</v>
      </c>
      <c r="D913" s="47">
        <v>399</v>
      </c>
      <c r="E913" s="48">
        <v>6.6680000000000001</v>
      </c>
      <c r="F913" s="49">
        <f t="shared" si="14"/>
        <v>2660.5320000000002</v>
      </c>
      <c r="G913" s="10" t="s">
        <v>11</v>
      </c>
    </row>
    <row r="914" spans="2:7">
      <c r="B914" s="45" t="s">
        <v>28</v>
      </c>
      <c r="C914" s="46">
        <v>0.61782407407407403</v>
      </c>
      <c r="D914" s="47">
        <v>436</v>
      </c>
      <c r="E914" s="48">
        <v>6.6669999999999998</v>
      </c>
      <c r="F914" s="49">
        <f t="shared" si="14"/>
        <v>2906.8119999999999</v>
      </c>
      <c r="G914" s="10" t="s">
        <v>11</v>
      </c>
    </row>
    <row r="915" spans="2:7">
      <c r="B915" s="45" t="s">
        <v>28</v>
      </c>
      <c r="C915" s="46">
        <v>0.61822916666666661</v>
      </c>
      <c r="D915" s="47">
        <v>336</v>
      </c>
      <c r="E915" s="48">
        <v>6.6769999999999996</v>
      </c>
      <c r="F915" s="49">
        <f t="shared" si="14"/>
        <v>2243.4719999999998</v>
      </c>
      <c r="G915" s="10" t="s">
        <v>11</v>
      </c>
    </row>
    <row r="916" spans="2:7">
      <c r="B916" s="45" t="s">
        <v>28</v>
      </c>
      <c r="C916" s="46">
        <v>0.61822916666666661</v>
      </c>
      <c r="D916" s="47">
        <v>614</v>
      </c>
      <c r="E916" s="48">
        <v>6.6769999999999996</v>
      </c>
      <c r="F916" s="49">
        <f t="shared" si="14"/>
        <v>4099.6779999999999</v>
      </c>
      <c r="G916" s="10" t="s">
        <v>11</v>
      </c>
    </row>
    <row r="917" spans="2:7">
      <c r="B917" s="45" t="s">
        <v>28</v>
      </c>
      <c r="C917" s="46">
        <v>0.6210416666666666</v>
      </c>
      <c r="D917" s="47">
        <v>223</v>
      </c>
      <c r="E917" s="48">
        <v>6.6680000000000001</v>
      </c>
      <c r="F917" s="49">
        <f t="shared" si="14"/>
        <v>1486.9639999999999</v>
      </c>
      <c r="G917" s="10" t="s">
        <v>11</v>
      </c>
    </row>
    <row r="918" spans="2:7">
      <c r="B918" s="45" t="s">
        <v>28</v>
      </c>
      <c r="C918" s="46">
        <v>0.6210416666666666</v>
      </c>
      <c r="D918" s="47">
        <v>1177</v>
      </c>
      <c r="E918" s="48">
        <v>6.6680000000000001</v>
      </c>
      <c r="F918" s="49">
        <f t="shared" si="14"/>
        <v>7848.2359999999999</v>
      </c>
      <c r="G918" s="10" t="s">
        <v>11</v>
      </c>
    </row>
    <row r="919" spans="2:7">
      <c r="B919" s="45" t="s">
        <v>28</v>
      </c>
      <c r="C919" s="46">
        <v>0.62230324074074073</v>
      </c>
      <c r="D919" s="47">
        <v>176</v>
      </c>
      <c r="E919" s="48">
        <v>6.681</v>
      </c>
      <c r="F919" s="49">
        <f t="shared" si="14"/>
        <v>1175.856</v>
      </c>
      <c r="G919" s="10" t="s">
        <v>11</v>
      </c>
    </row>
    <row r="920" spans="2:7">
      <c r="B920" s="45" t="s">
        <v>28</v>
      </c>
      <c r="C920" s="46">
        <v>0.62230324074074073</v>
      </c>
      <c r="D920" s="47">
        <v>189</v>
      </c>
      <c r="E920" s="48">
        <v>6.681</v>
      </c>
      <c r="F920" s="49">
        <f t="shared" si="14"/>
        <v>1262.7090000000001</v>
      </c>
      <c r="G920" s="10" t="s">
        <v>11</v>
      </c>
    </row>
    <row r="921" spans="2:7">
      <c r="B921" s="45" t="s">
        <v>28</v>
      </c>
      <c r="C921" s="46">
        <v>0.62265046296296289</v>
      </c>
      <c r="D921" s="47">
        <v>652</v>
      </c>
      <c r="E921" s="48">
        <v>6.6890000000000001</v>
      </c>
      <c r="F921" s="49">
        <f t="shared" si="14"/>
        <v>4361.2280000000001</v>
      </c>
      <c r="G921" s="10" t="s">
        <v>11</v>
      </c>
    </row>
    <row r="922" spans="2:7">
      <c r="B922" s="45" t="s">
        <v>28</v>
      </c>
      <c r="C922" s="46">
        <v>0.62645833333333334</v>
      </c>
      <c r="D922" s="47">
        <v>651</v>
      </c>
      <c r="E922" s="48">
        <v>6.6849999999999996</v>
      </c>
      <c r="F922" s="49">
        <f t="shared" si="14"/>
        <v>4351.9349999999995</v>
      </c>
      <c r="G922" s="10" t="s">
        <v>11</v>
      </c>
    </row>
    <row r="923" spans="2:7">
      <c r="B923" s="45" t="s">
        <v>28</v>
      </c>
      <c r="C923" s="46">
        <v>0.6302199074074073</v>
      </c>
      <c r="D923" s="47">
        <v>66</v>
      </c>
      <c r="E923" s="48">
        <v>6.681</v>
      </c>
      <c r="F923" s="49">
        <f t="shared" si="14"/>
        <v>440.94600000000003</v>
      </c>
      <c r="G923" s="10" t="s">
        <v>11</v>
      </c>
    </row>
    <row r="924" spans="2:7">
      <c r="B924" s="45" t="s">
        <v>28</v>
      </c>
      <c r="C924" s="46">
        <v>0.6302199074074073</v>
      </c>
      <c r="D924" s="47">
        <v>500</v>
      </c>
      <c r="E924" s="48">
        <v>6.681</v>
      </c>
      <c r="F924" s="49">
        <f t="shared" si="14"/>
        <v>3340.5</v>
      </c>
      <c r="G924" s="10" t="s">
        <v>11</v>
      </c>
    </row>
    <row r="925" spans="2:7">
      <c r="B925" s="45" t="s">
        <v>28</v>
      </c>
      <c r="C925" s="46">
        <v>0.63222222222222235</v>
      </c>
      <c r="D925" s="47">
        <v>405</v>
      </c>
      <c r="E925" s="48">
        <v>6.66</v>
      </c>
      <c r="F925" s="49">
        <f t="shared" si="14"/>
        <v>2697.3</v>
      </c>
      <c r="G925" s="10" t="s">
        <v>11</v>
      </c>
    </row>
    <row r="926" spans="2:7">
      <c r="B926" s="45" t="s">
        <v>28</v>
      </c>
      <c r="C926" s="46">
        <v>0.63233796296296296</v>
      </c>
      <c r="D926" s="47">
        <v>162</v>
      </c>
      <c r="E926" s="48">
        <v>6.65</v>
      </c>
      <c r="F926" s="49">
        <f t="shared" si="14"/>
        <v>1077.3</v>
      </c>
      <c r="G926" s="10" t="s">
        <v>11</v>
      </c>
    </row>
    <row r="927" spans="2:7">
      <c r="B927" s="45" t="s">
        <v>28</v>
      </c>
      <c r="C927" s="46">
        <v>0.63233796296296296</v>
      </c>
      <c r="D927" s="47">
        <v>300</v>
      </c>
      <c r="E927" s="48">
        <v>6.65</v>
      </c>
      <c r="F927" s="49">
        <f t="shared" si="14"/>
        <v>1995</v>
      </c>
      <c r="G927" s="10" t="s">
        <v>11</v>
      </c>
    </row>
    <row r="928" spans="2:7">
      <c r="B928" s="45" t="s">
        <v>28</v>
      </c>
      <c r="C928" s="46">
        <v>0.63293981481481476</v>
      </c>
      <c r="D928" s="47">
        <v>760</v>
      </c>
      <c r="E928" s="48">
        <v>6.6340000000000003</v>
      </c>
      <c r="F928" s="49">
        <f t="shared" si="14"/>
        <v>5041.84</v>
      </c>
      <c r="G928" s="10" t="s">
        <v>11</v>
      </c>
    </row>
    <row r="929" spans="2:7">
      <c r="B929" s="45" t="s">
        <v>28</v>
      </c>
      <c r="C929" s="46">
        <v>0.63293981481481476</v>
      </c>
      <c r="D929" s="47">
        <v>500</v>
      </c>
      <c r="E929" s="48">
        <v>6.6479999999999997</v>
      </c>
      <c r="F929" s="49">
        <f t="shared" si="14"/>
        <v>3324</v>
      </c>
      <c r="G929" s="10" t="s">
        <v>11</v>
      </c>
    </row>
    <row r="930" spans="2:7">
      <c r="B930" s="45" t="s">
        <v>28</v>
      </c>
      <c r="C930" s="46">
        <v>0.63293981481481476</v>
      </c>
      <c r="D930" s="47">
        <v>153</v>
      </c>
      <c r="E930" s="48">
        <v>6.6340000000000003</v>
      </c>
      <c r="F930" s="49">
        <f t="shared" si="14"/>
        <v>1015.0020000000001</v>
      </c>
      <c r="G930" s="10" t="s">
        <v>11</v>
      </c>
    </row>
    <row r="931" spans="2:7">
      <c r="B931" s="45" t="s">
        <v>28</v>
      </c>
      <c r="C931" s="46">
        <v>0.63293981481481476</v>
      </c>
      <c r="D931" s="47">
        <v>1100</v>
      </c>
      <c r="E931" s="48">
        <v>6.6470000000000002</v>
      </c>
      <c r="F931" s="49">
        <f t="shared" si="14"/>
        <v>7311.7</v>
      </c>
      <c r="G931" s="10" t="s">
        <v>11</v>
      </c>
    </row>
    <row r="932" spans="2:7">
      <c r="B932" s="45" t="s">
        <v>28</v>
      </c>
      <c r="C932" s="46">
        <v>0.63293981481481476</v>
      </c>
      <c r="D932" s="47">
        <v>1000</v>
      </c>
      <c r="E932" s="48">
        <v>6.6340000000000003</v>
      </c>
      <c r="F932" s="49">
        <f t="shared" si="14"/>
        <v>6634</v>
      </c>
      <c r="G932" s="10" t="s">
        <v>11</v>
      </c>
    </row>
    <row r="933" spans="2:7">
      <c r="B933" s="45" t="s">
        <v>28</v>
      </c>
      <c r="C933" s="46">
        <v>0.63293981481481476</v>
      </c>
      <c r="D933" s="47">
        <v>250</v>
      </c>
      <c r="E933" s="48">
        <v>6.6479999999999997</v>
      </c>
      <c r="F933" s="49">
        <f t="shared" si="14"/>
        <v>1662</v>
      </c>
      <c r="G933" s="10" t="s">
        <v>11</v>
      </c>
    </row>
    <row r="934" spans="2:7">
      <c r="B934" s="45" t="s">
        <v>28</v>
      </c>
      <c r="C934" s="46">
        <v>0.63293981481481476</v>
      </c>
      <c r="D934" s="47">
        <v>500</v>
      </c>
      <c r="E934" s="48">
        <v>6.6479999999999997</v>
      </c>
      <c r="F934" s="49">
        <f t="shared" si="14"/>
        <v>3324</v>
      </c>
      <c r="G934" s="10" t="s">
        <v>11</v>
      </c>
    </row>
    <row r="935" spans="2:7">
      <c r="B935" s="45" t="s">
        <v>28</v>
      </c>
      <c r="C935" s="46">
        <v>0.63293981481481476</v>
      </c>
      <c r="D935" s="47">
        <v>737</v>
      </c>
      <c r="E935" s="48">
        <v>6.6479999999999997</v>
      </c>
      <c r="F935" s="49">
        <f t="shared" si="14"/>
        <v>4899.576</v>
      </c>
      <c r="G935" s="10" t="s">
        <v>11</v>
      </c>
    </row>
    <row r="936" spans="2:7">
      <c r="B936" s="45" t="s">
        <v>28</v>
      </c>
      <c r="C936" s="46">
        <v>0.63293981481481476</v>
      </c>
      <c r="D936" s="47">
        <v>151</v>
      </c>
      <c r="E936" s="48">
        <v>6.6459999999999999</v>
      </c>
      <c r="F936" s="49">
        <f t="shared" si="14"/>
        <v>1003.5459999999999</v>
      </c>
      <c r="G936" s="10" t="s">
        <v>11</v>
      </c>
    </row>
    <row r="937" spans="2:7">
      <c r="B937" s="45" t="s">
        <v>28</v>
      </c>
      <c r="C937" s="46">
        <v>0.63638888888888889</v>
      </c>
      <c r="D937" s="47">
        <v>369</v>
      </c>
      <c r="E937" s="48">
        <v>6.65</v>
      </c>
      <c r="F937" s="49">
        <f t="shared" si="14"/>
        <v>2453.85</v>
      </c>
      <c r="G937" s="10" t="s">
        <v>11</v>
      </c>
    </row>
    <row r="938" spans="2:7">
      <c r="B938" s="45" t="s">
        <v>28</v>
      </c>
      <c r="C938" s="46">
        <v>0.63707175925925918</v>
      </c>
      <c r="D938" s="47">
        <v>500</v>
      </c>
      <c r="E938" s="48">
        <v>6.6360000000000001</v>
      </c>
      <c r="F938" s="49">
        <f t="shared" si="14"/>
        <v>3318</v>
      </c>
      <c r="G938" s="10" t="s">
        <v>11</v>
      </c>
    </row>
    <row r="939" spans="2:7">
      <c r="B939" s="45" t="s">
        <v>28</v>
      </c>
      <c r="C939" s="46">
        <v>0.63707175925925918</v>
      </c>
      <c r="D939" s="47">
        <v>33</v>
      </c>
      <c r="E939" s="48">
        <v>6.6360000000000001</v>
      </c>
      <c r="F939" s="49">
        <f t="shared" si="14"/>
        <v>218.988</v>
      </c>
      <c r="G939" s="10" t="s">
        <v>11</v>
      </c>
    </row>
    <row r="940" spans="2:7">
      <c r="B940" s="45" t="s">
        <v>28</v>
      </c>
      <c r="C940" s="46">
        <v>0.63818287037037036</v>
      </c>
      <c r="D940" s="47">
        <v>649</v>
      </c>
      <c r="E940" s="48">
        <v>6.6420000000000003</v>
      </c>
      <c r="F940" s="49">
        <f t="shared" si="14"/>
        <v>4310.6580000000004</v>
      </c>
      <c r="G940" s="10" t="s">
        <v>11</v>
      </c>
    </row>
    <row r="941" spans="2:7">
      <c r="B941" s="45" t="s">
        <v>28</v>
      </c>
      <c r="C941" s="46">
        <v>0.64326388888888886</v>
      </c>
      <c r="D941" s="47">
        <v>789</v>
      </c>
      <c r="E941" s="48">
        <v>6.657</v>
      </c>
      <c r="F941" s="49">
        <f t="shared" si="14"/>
        <v>5252.3729999999996</v>
      </c>
      <c r="G941" s="10" t="s">
        <v>11</v>
      </c>
    </row>
    <row r="942" spans="2:7">
      <c r="B942" s="45" t="s">
        <v>28</v>
      </c>
      <c r="C942" s="46">
        <v>0.64326388888888886</v>
      </c>
      <c r="D942" s="47">
        <v>123</v>
      </c>
      <c r="E942" s="48">
        <v>6.6559999999999997</v>
      </c>
      <c r="F942" s="49">
        <f t="shared" si="14"/>
        <v>818.68799999999999</v>
      </c>
      <c r="G942" s="10" t="s">
        <v>11</v>
      </c>
    </row>
    <row r="943" spans="2:7">
      <c r="B943" s="45" t="s">
        <v>28</v>
      </c>
      <c r="C943" s="46">
        <v>0.64326388888888886</v>
      </c>
      <c r="D943" s="47">
        <v>394</v>
      </c>
      <c r="E943" s="48">
        <v>6.6559999999999997</v>
      </c>
      <c r="F943" s="49">
        <f t="shared" si="14"/>
        <v>2622.4639999999999</v>
      </c>
      <c r="G943" s="10" t="s">
        <v>11</v>
      </c>
    </row>
    <row r="944" spans="2:7">
      <c r="B944" s="45" t="s">
        <v>28</v>
      </c>
      <c r="C944" s="46">
        <v>0.6473726851851852</v>
      </c>
      <c r="D944" s="47">
        <v>215</v>
      </c>
      <c r="E944" s="48">
        <v>6.6970000000000001</v>
      </c>
      <c r="F944" s="49">
        <f t="shared" si="14"/>
        <v>1439.855</v>
      </c>
      <c r="G944" s="10" t="s">
        <v>11</v>
      </c>
    </row>
    <row r="945" spans="2:7">
      <c r="B945" s="45" t="s">
        <v>28</v>
      </c>
      <c r="C945" s="46">
        <v>0.6473726851851852</v>
      </c>
      <c r="D945" s="47">
        <v>400</v>
      </c>
      <c r="E945" s="48">
        <v>6.6970000000000001</v>
      </c>
      <c r="F945" s="49">
        <f t="shared" si="14"/>
        <v>2678.8</v>
      </c>
      <c r="G945" s="10" t="s">
        <v>11</v>
      </c>
    </row>
    <row r="946" spans="2:7">
      <c r="B946" s="45" t="s">
        <v>28</v>
      </c>
      <c r="C946" s="46">
        <v>0.6473726851851852</v>
      </c>
      <c r="D946" s="47">
        <v>229</v>
      </c>
      <c r="E946" s="48">
        <v>6.6970000000000001</v>
      </c>
      <c r="F946" s="49">
        <f t="shared" si="14"/>
        <v>1533.6130000000001</v>
      </c>
      <c r="G946" s="10" t="s">
        <v>11</v>
      </c>
    </row>
    <row r="947" spans="2:7">
      <c r="B947" s="45" t="s">
        <v>28</v>
      </c>
      <c r="C947" s="46">
        <v>0.6473726851851852</v>
      </c>
      <c r="D947" s="47">
        <v>156</v>
      </c>
      <c r="E947" s="48">
        <v>6.6970000000000001</v>
      </c>
      <c r="F947" s="49">
        <f t="shared" si="14"/>
        <v>1044.732</v>
      </c>
      <c r="G947" s="10" t="s">
        <v>11</v>
      </c>
    </row>
    <row r="948" spans="2:7">
      <c r="B948" s="45" t="s">
        <v>28</v>
      </c>
      <c r="C948" s="46">
        <v>0.64876157407407398</v>
      </c>
      <c r="D948" s="47">
        <v>750</v>
      </c>
      <c r="E948" s="48">
        <v>6.6879999999999997</v>
      </c>
      <c r="F948" s="49">
        <f t="shared" si="14"/>
        <v>5016</v>
      </c>
      <c r="G948" s="10" t="s">
        <v>11</v>
      </c>
    </row>
    <row r="949" spans="2:7">
      <c r="B949" s="45" t="s">
        <v>28</v>
      </c>
      <c r="C949" s="46">
        <v>0.64876157407407398</v>
      </c>
      <c r="D949" s="47">
        <v>674</v>
      </c>
      <c r="E949" s="48">
        <v>6.6879999999999997</v>
      </c>
      <c r="F949" s="49">
        <f t="shared" si="14"/>
        <v>4507.7119999999995</v>
      </c>
      <c r="G949" s="10" t="s">
        <v>11</v>
      </c>
    </row>
    <row r="950" spans="2:7">
      <c r="B950" s="45" t="s">
        <v>28</v>
      </c>
      <c r="C950" s="46">
        <v>0.64949074074074076</v>
      </c>
      <c r="D950" s="47">
        <v>759</v>
      </c>
      <c r="E950" s="48">
        <v>6.6820000000000004</v>
      </c>
      <c r="F950" s="49">
        <f t="shared" si="14"/>
        <v>5071.6379999999999</v>
      </c>
      <c r="G950" s="10" t="s">
        <v>11</v>
      </c>
    </row>
    <row r="951" spans="2:7">
      <c r="B951" s="45" t="s">
        <v>28</v>
      </c>
      <c r="C951" s="46">
        <v>0.64965277777777775</v>
      </c>
      <c r="D951" s="47">
        <v>349</v>
      </c>
      <c r="E951" s="48">
        <v>6.6749999999999998</v>
      </c>
      <c r="F951" s="49">
        <f t="shared" si="14"/>
        <v>2329.5749999999998</v>
      </c>
      <c r="G951" s="10" t="s">
        <v>11</v>
      </c>
    </row>
    <row r="952" spans="2:7">
      <c r="B952" s="45" t="s">
        <v>28</v>
      </c>
      <c r="C952" s="46">
        <v>0.6517708333333333</v>
      </c>
      <c r="D952" s="47">
        <v>306</v>
      </c>
      <c r="E952" s="48">
        <v>6.7119999999999997</v>
      </c>
      <c r="F952" s="49">
        <f t="shared" si="14"/>
        <v>2053.8719999999998</v>
      </c>
      <c r="G952" s="10" t="s">
        <v>11</v>
      </c>
    </row>
    <row r="953" spans="2:7">
      <c r="B953" s="45" t="s">
        <v>28</v>
      </c>
      <c r="C953" s="46">
        <v>0.65208333333333346</v>
      </c>
      <c r="D953" s="47">
        <v>52</v>
      </c>
      <c r="E953" s="48">
        <v>6.7190000000000003</v>
      </c>
      <c r="F953" s="49">
        <f t="shared" si="14"/>
        <v>349.38800000000003</v>
      </c>
      <c r="G953" s="10" t="s">
        <v>11</v>
      </c>
    </row>
    <row r="954" spans="2:7">
      <c r="B954" s="45" t="s">
        <v>28</v>
      </c>
      <c r="C954" s="46">
        <v>0.65214120370370365</v>
      </c>
      <c r="D954" s="47">
        <v>92</v>
      </c>
      <c r="E954" s="48">
        <v>6.718</v>
      </c>
      <c r="F954" s="49">
        <f t="shared" si="14"/>
        <v>618.05600000000004</v>
      </c>
      <c r="G954" s="10" t="s">
        <v>11</v>
      </c>
    </row>
    <row r="955" spans="2:7">
      <c r="B955" s="45" t="s">
        <v>28</v>
      </c>
      <c r="C955" s="46">
        <v>0.65214120370370365</v>
      </c>
      <c r="D955" s="47">
        <v>220</v>
      </c>
      <c r="E955" s="48">
        <v>6.718</v>
      </c>
      <c r="F955" s="49">
        <f t="shared" si="14"/>
        <v>1477.96</v>
      </c>
      <c r="G955" s="10" t="s">
        <v>11</v>
      </c>
    </row>
    <row r="956" spans="2:7">
      <c r="B956" s="45" t="s">
        <v>28</v>
      </c>
      <c r="C956" s="46">
        <v>0.65241898148148147</v>
      </c>
      <c r="D956" s="47">
        <v>309</v>
      </c>
      <c r="E956" s="48">
        <v>6.7169999999999996</v>
      </c>
      <c r="F956" s="49">
        <f t="shared" si="14"/>
        <v>2075.5529999999999</v>
      </c>
      <c r="G956" s="10" t="s">
        <v>11</v>
      </c>
    </row>
    <row r="957" spans="2:7">
      <c r="B957" s="45" t="s">
        <v>28</v>
      </c>
      <c r="C957" s="46">
        <v>0.65252314814814827</v>
      </c>
      <c r="D957" s="47">
        <v>71</v>
      </c>
      <c r="E957" s="48">
        <v>6.7169999999999996</v>
      </c>
      <c r="F957" s="49">
        <f t="shared" si="14"/>
        <v>476.90699999999998</v>
      </c>
      <c r="G957" s="10" t="s">
        <v>11</v>
      </c>
    </row>
    <row r="958" spans="2:7">
      <c r="B958" s="45" t="s">
        <v>28</v>
      </c>
      <c r="C958" s="46">
        <v>0.65256944444444442</v>
      </c>
      <c r="D958" s="47">
        <v>1388</v>
      </c>
      <c r="E958" s="48">
        <v>6.7060000000000004</v>
      </c>
      <c r="F958" s="49">
        <f t="shared" si="14"/>
        <v>9307.9279999999999</v>
      </c>
      <c r="G958" s="10" t="s">
        <v>11</v>
      </c>
    </row>
    <row r="959" spans="2:7">
      <c r="B959" s="45" t="s">
        <v>28</v>
      </c>
      <c r="C959" s="46">
        <v>0.65445601851851842</v>
      </c>
      <c r="D959" s="47">
        <v>317</v>
      </c>
      <c r="E959" s="48">
        <v>6.7119999999999997</v>
      </c>
      <c r="F959" s="49">
        <f t="shared" si="14"/>
        <v>2127.7039999999997</v>
      </c>
      <c r="G959" s="10" t="s">
        <v>11</v>
      </c>
    </row>
    <row r="960" spans="2:7">
      <c r="B960" s="45" t="s">
        <v>28</v>
      </c>
      <c r="C960" s="46">
        <v>0.65486111111111123</v>
      </c>
      <c r="D960" s="47">
        <v>362</v>
      </c>
      <c r="E960" s="48">
        <v>6.7190000000000003</v>
      </c>
      <c r="F960" s="49">
        <f t="shared" si="14"/>
        <v>2432.2780000000002</v>
      </c>
      <c r="G960" s="10" t="s">
        <v>11</v>
      </c>
    </row>
    <row r="961" spans="2:7">
      <c r="B961" s="45" t="s">
        <v>28</v>
      </c>
      <c r="C961" s="46">
        <v>0.65493055555555557</v>
      </c>
      <c r="D961" s="47">
        <v>515</v>
      </c>
      <c r="E961" s="48">
        <v>6.7149999999999999</v>
      </c>
      <c r="F961" s="49">
        <f t="shared" si="14"/>
        <v>3458.2249999999999</v>
      </c>
      <c r="G961" s="10" t="s">
        <v>11</v>
      </c>
    </row>
    <row r="962" spans="2:7">
      <c r="B962" s="45" t="s">
        <v>28</v>
      </c>
      <c r="C962" s="46">
        <v>0.65493055555555557</v>
      </c>
      <c r="D962" s="47">
        <v>800</v>
      </c>
      <c r="E962" s="48">
        <v>6.7149999999999999</v>
      </c>
      <c r="F962" s="49">
        <f t="shared" si="14"/>
        <v>5372</v>
      </c>
      <c r="G962" s="10" t="s">
        <v>11</v>
      </c>
    </row>
    <row r="963" spans="2:7">
      <c r="B963" s="45" t="s">
        <v>28</v>
      </c>
      <c r="C963" s="46">
        <v>0.65591435185185176</v>
      </c>
      <c r="D963" s="47">
        <v>323</v>
      </c>
      <c r="E963" s="48">
        <v>6.6980000000000004</v>
      </c>
      <c r="F963" s="49">
        <f t="shared" si="14"/>
        <v>2163.4540000000002</v>
      </c>
      <c r="G963" s="10" t="s">
        <v>11</v>
      </c>
    </row>
    <row r="964" spans="2:7">
      <c r="B964" s="45" t="s">
        <v>28</v>
      </c>
      <c r="C964" s="46">
        <v>0.65724537037037034</v>
      </c>
      <c r="D964" s="47">
        <v>307</v>
      </c>
      <c r="E964" s="48">
        <v>6.7149999999999999</v>
      </c>
      <c r="F964" s="49">
        <f t="shared" si="14"/>
        <v>2061.5050000000001</v>
      </c>
      <c r="G964" s="10" t="s">
        <v>11</v>
      </c>
    </row>
    <row r="965" spans="2:7">
      <c r="B965" s="45" t="s">
        <v>28</v>
      </c>
      <c r="C965" s="46">
        <v>0.6575578703703705</v>
      </c>
      <c r="D965" s="47">
        <v>310</v>
      </c>
      <c r="E965" s="48">
        <v>6.7140000000000004</v>
      </c>
      <c r="F965" s="49">
        <f t="shared" si="14"/>
        <v>2081.34</v>
      </c>
      <c r="G965" s="10" t="s">
        <v>11</v>
      </c>
    </row>
    <row r="966" spans="2:7">
      <c r="B966" s="45" t="s">
        <v>28</v>
      </c>
      <c r="C966" s="46">
        <v>0.65771990740740749</v>
      </c>
      <c r="D966" s="47">
        <v>800</v>
      </c>
      <c r="E966" s="48">
        <v>6.6950000000000003</v>
      </c>
      <c r="F966" s="49">
        <f t="shared" si="14"/>
        <v>5356</v>
      </c>
      <c r="G966" s="10" t="s">
        <v>11</v>
      </c>
    </row>
    <row r="967" spans="2:7">
      <c r="B967" s="45" t="s">
        <v>28</v>
      </c>
      <c r="C967" s="46">
        <v>0.65771990740740749</v>
      </c>
      <c r="D967" s="47">
        <v>26</v>
      </c>
      <c r="E967" s="48">
        <v>6.6950000000000003</v>
      </c>
      <c r="F967" s="49">
        <f t="shared" si="14"/>
        <v>174.07</v>
      </c>
      <c r="G967" s="10" t="s">
        <v>11</v>
      </c>
    </row>
    <row r="968" spans="2:7">
      <c r="B968" s="45" t="s">
        <v>28</v>
      </c>
      <c r="C968" s="46">
        <v>0.65878472222222217</v>
      </c>
      <c r="D968" s="47">
        <v>331</v>
      </c>
      <c r="E968" s="48">
        <v>6.7</v>
      </c>
      <c r="F968" s="49">
        <f t="shared" si="14"/>
        <v>2217.7000000000003</v>
      </c>
      <c r="G968" s="10" t="s">
        <v>11</v>
      </c>
    </row>
    <row r="969" spans="2:7">
      <c r="B969" s="45" t="s">
        <v>28</v>
      </c>
      <c r="C969" s="46">
        <v>0.65923611111111124</v>
      </c>
      <c r="D969" s="47">
        <v>309</v>
      </c>
      <c r="E969" s="48">
        <v>6.7050000000000001</v>
      </c>
      <c r="F969" s="49">
        <f t="shared" si="14"/>
        <v>2071.8449999999998</v>
      </c>
      <c r="G969" s="10" t="s">
        <v>11</v>
      </c>
    </row>
    <row r="970" spans="2:7">
      <c r="B970" s="45" t="s">
        <v>28</v>
      </c>
      <c r="C970" s="46">
        <v>0.65965277777777775</v>
      </c>
      <c r="D970" s="47">
        <v>304</v>
      </c>
      <c r="E970" s="48">
        <v>6.7190000000000003</v>
      </c>
      <c r="F970" s="49">
        <f t="shared" ref="F970:F1033" si="15">D970*E970</f>
        <v>2042.576</v>
      </c>
      <c r="G970" s="10" t="s">
        <v>11</v>
      </c>
    </row>
    <row r="971" spans="2:7">
      <c r="B971" s="45" t="s">
        <v>28</v>
      </c>
      <c r="C971" s="46">
        <v>0.65997685185185195</v>
      </c>
      <c r="D971" s="47">
        <v>309</v>
      </c>
      <c r="E971" s="48">
        <v>6.7190000000000003</v>
      </c>
      <c r="F971" s="49">
        <f t="shared" si="15"/>
        <v>2076.1710000000003</v>
      </c>
      <c r="G971" s="10" t="s">
        <v>11</v>
      </c>
    </row>
    <row r="972" spans="2:7">
      <c r="B972" s="45" t="s">
        <v>28</v>
      </c>
      <c r="C972" s="46">
        <v>0.66033564814814827</v>
      </c>
      <c r="D972" s="47">
        <v>317</v>
      </c>
      <c r="E972" s="48">
        <v>6.7389999999999999</v>
      </c>
      <c r="F972" s="49">
        <f t="shared" si="15"/>
        <v>2136.2629999999999</v>
      </c>
      <c r="G972" s="10" t="s">
        <v>11</v>
      </c>
    </row>
    <row r="973" spans="2:7">
      <c r="B973" s="45" t="s">
        <v>28</v>
      </c>
      <c r="C973" s="46">
        <v>0.66067129629629628</v>
      </c>
      <c r="D973" s="47">
        <v>358</v>
      </c>
      <c r="E973" s="48">
        <v>6.7450000000000001</v>
      </c>
      <c r="F973" s="49">
        <f t="shared" si="15"/>
        <v>2414.71</v>
      </c>
      <c r="G973" s="10" t="s">
        <v>11</v>
      </c>
    </row>
    <row r="974" spans="2:7">
      <c r="B974" s="45" t="s">
        <v>28</v>
      </c>
      <c r="C974" s="46">
        <v>0.66104166666666664</v>
      </c>
      <c r="D974" s="47">
        <v>307</v>
      </c>
      <c r="E974" s="48">
        <v>6.7450000000000001</v>
      </c>
      <c r="F974" s="49">
        <f t="shared" si="15"/>
        <v>2070.7150000000001</v>
      </c>
      <c r="G974" s="10" t="s">
        <v>11</v>
      </c>
    </row>
    <row r="975" spans="2:7">
      <c r="B975" s="45" t="s">
        <v>28</v>
      </c>
      <c r="C975" s="46">
        <v>0.66141203703703699</v>
      </c>
      <c r="D975" s="47">
        <v>308</v>
      </c>
      <c r="E975" s="48">
        <v>6.7450000000000001</v>
      </c>
      <c r="F975" s="49">
        <f t="shared" si="15"/>
        <v>2077.46</v>
      </c>
      <c r="G975" s="10" t="s">
        <v>11</v>
      </c>
    </row>
    <row r="976" spans="2:7">
      <c r="B976" s="45" t="s">
        <v>28</v>
      </c>
      <c r="C976" s="46">
        <v>0.66179398148148161</v>
      </c>
      <c r="D976" s="47">
        <v>312</v>
      </c>
      <c r="E976" s="48">
        <v>6.76</v>
      </c>
      <c r="F976" s="49">
        <f t="shared" si="15"/>
        <v>2109.12</v>
      </c>
      <c r="G976" s="10" t="s">
        <v>11</v>
      </c>
    </row>
    <row r="977" spans="2:7">
      <c r="B977" s="45" t="s">
        <v>28</v>
      </c>
      <c r="C977" s="46">
        <v>0.66202546296296294</v>
      </c>
      <c r="D977" s="47">
        <v>307</v>
      </c>
      <c r="E977" s="48">
        <v>6.7610000000000001</v>
      </c>
      <c r="F977" s="49">
        <f t="shared" si="15"/>
        <v>2075.627</v>
      </c>
      <c r="G977" s="10" t="s">
        <v>11</v>
      </c>
    </row>
    <row r="978" spans="2:7">
      <c r="B978" s="45" t="s">
        <v>28</v>
      </c>
      <c r="C978" s="46">
        <v>0.66265046296296293</v>
      </c>
      <c r="D978" s="47">
        <v>313</v>
      </c>
      <c r="E978" s="48">
        <v>6.78</v>
      </c>
      <c r="F978" s="49">
        <f t="shared" si="15"/>
        <v>2122.14</v>
      </c>
      <c r="G978" s="10" t="s">
        <v>11</v>
      </c>
    </row>
    <row r="979" spans="2:7">
      <c r="B979" s="45" t="s">
        <v>28</v>
      </c>
      <c r="C979" s="46">
        <v>0.66271990740740738</v>
      </c>
      <c r="D979" s="47">
        <v>312</v>
      </c>
      <c r="E979" s="48">
        <v>6.7709999999999999</v>
      </c>
      <c r="F979" s="49">
        <f t="shared" si="15"/>
        <v>2112.5520000000001</v>
      </c>
      <c r="G979" s="10" t="s">
        <v>11</v>
      </c>
    </row>
    <row r="980" spans="2:7">
      <c r="B980" s="45" t="s">
        <v>28</v>
      </c>
      <c r="C980" s="46">
        <v>0.66298611111111105</v>
      </c>
      <c r="D980" s="47">
        <v>57</v>
      </c>
      <c r="E980" s="48">
        <v>6.77</v>
      </c>
      <c r="F980" s="49">
        <f t="shared" si="15"/>
        <v>385.89</v>
      </c>
      <c r="G980" s="10" t="s">
        <v>11</v>
      </c>
    </row>
    <row r="981" spans="2:7">
      <c r="B981" s="45" t="s">
        <v>28</v>
      </c>
      <c r="C981" s="46">
        <v>0.66298611111111105</v>
      </c>
      <c r="D981" s="47">
        <v>250</v>
      </c>
      <c r="E981" s="48">
        <v>6.77</v>
      </c>
      <c r="F981" s="49">
        <f t="shared" si="15"/>
        <v>1692.5</v>
      </c>
      <c r="G981" s="10" t="s">
        <v>11</v>
      </c>
    </row>
    <row r="982" spans="2:7">
      <c r="B982" s="45" t="s">
        <v>28</v>
      </c>
      <c r="C982" s="46">
        <v>0.66322916666666665</v>
      </c>
      <c r="D982" s="47">
        <v>346</v>
      </c>
      <c r="E982" s="48">
        <v>6.7640000000000002</v>
      </c>
      <c r="F982" s="49">
        <f t="shared" si="15"/>
        <v>2340.3440000000001</v>
      </c>
      <c r="G982" s="10" t="s">
        <v>11</v>
      </c>
    </row>
    <row r="983" spans="2:7">
      <c r="B983" s="45" t="s">
        <v>28</v>
      </c>
      <c r="C983" s="46">
        <v>0.66322916666666665</v>
      </c>
      <c r="D983" s="47">
        <v>1079</v>
      </c>
      <c r="E983" s="48">
        <v>6.7640000000000002</v>
      </c>
      <c r="F983" s="49">
        <f t="shared" si="15"/>
        <v>7298.3560000000007</v>
      </c>
      <c r="G983" s="10" t="s">
        <v>11</v>
      </c>
    </row>
    <row r="984" spans="2:7">
      <c r="B984" s="45" t="s">
        <v>28</v>
      </c>
      <c r="C984" s="46">
        <v>0.66525462962962967</v>
      </c>
      <c r="D984" s="47">
        <v>307</v>
      </c>
      <c r="E984" s="48">
        <v>6.7779999999999996</v>
      </c>
      <c r="F984" s="49">
        <f t="shared" si="15"/>
        <v>2080.846</v>
      </c>
      <c r="G984" s="10" t="s">
        <v>11</v>
      </c>
    </row>
    <row r="985" spans="2:7">
      <c r="B985" s="45" t="s">
        <v>28</v>
      </c>
      <c r="C985" s="46">
        <v>0.66550925925925919</v>
      </c>
      <c r="D985" s="47">
        <v>399</v>
      </c>
      <c r="E985" s="48">
        <v>6.77</v>
      </c>
      <c r="F985" s="49">
        <f t="shared" si="15"/>
        <v>2701.23</v>
      </c>
      <c r="G985" s="10" t="s">
        <v>11</v>
      </c>
    </row>
    <row r="986" spans="2:7">
      <c r="B986" s="45" t="s">
        <v>28</v>
      </c>
      <c r="C986" s="46">
        <v>0.66570601851851852</v>
      </c>
      <c r="D986" s="47">
        <v>309</v>
      </c>
      <c r="E986" s="48">
        <v>6.7729999999999997</v>
      </c>
      <c r="F986" s="49">
        <f t="shared" si="15"/>
        <v>2092.857</v>
      </c>
      <c r="G986" s="10" t="s">
        <v>11</v>
      </c>
    </row>
    <row r="987" spans="2:7">
      <c r="B987" s="45" t="s">
        <v>28</v>
      </c>
      <c r="C987" s="46">
        <v>0.66615740740740736</v>
      </c>
      <c r="D987" s="47">
        <v>509</v>
      </c>
      <c r="E987" s="48">
        <v>6.7869999999999999</v>
      </c>
      <c r="F987" s="49">
        <f t="shared" si="15"/>
        <v>3454.5830000000001</v>
      </c>
      <c r="G987" s="10" t="s">
        <v>11</v>
      </c>
    </row>
    <row r="988" spans="2:7">
      <c r="B988" s="45" t="s">
        <v>28</v>
      </c>
      <c r="C988" s="46">
        <v>0.66615740740740736</v>
      </c>
      <c r="D988" s="47">
        <v>682</v>
      </c>
      <c r="E988" s="48">
        <v>6.7869999999999999</v>
      </c>
      <c r="F988" s="49">
        <f t="shared" si="15"/>
        <v>4628.7340000000004</v>
      </c>
      <c r="G988" s="10" t="s">
        <v>11</v>
      </c>
    </row>
    <row r="989" spans="2:7">
      <c r="B989" s="45" t="s">
        <v>28</v>
      </c>
      <c r="C989" s="46">
        <v>0.66773148148148154</v>
      </c>
      <c r="D989" s="47">
        <v>339</v>
      </c>
      <c r="E989" s="48">
        <v>6.798</v>
      </c>
      <c r="F989" s="49">
        <f t="shared" si="15"/>
        <v>2304.5219999999999</v>
      </c>
      <c r="G989" s="10" t="s">
        <v>11</v>
      </c>
    </row>
    <row r="990" spans="2:7">
      <c r="B990" s="45" t="s">
        <v>28</v>
      </c>
      <c r="C990" s="46">
        <v>0.66780092592592588</v>
      </c>
      <c r="D990" s="47">
        <v>833</v>
      </c>
      <c r="E990" s="48">
        <v>6.7869999999999999</v>
      </c>
      <c r="F990" s="49">
        <f t="shared" si="15"/>
        <v>5653.5709999999999</v>
      </c>
      <c r="G990" s="10" t="s">
        <v>11</v>
      </c>
    </row>
    <row r="991" spans="2:7">
      <c r="B991" s="45" t="s">
        <v>28</v>
      </c>
      <c r="C991" s="46">
        <v>0.66780092592592588</v>
      </c>
      <c r="D991" s="47">
        <v>231</v>
      </c>
      <c r="E991" s="48">
        <v>6.7869999999999999</v>
      </c>
      <c r="F991" s="49">
        <f t="shared" si="15"/>
        <v>1567.797</v>
      </c>
      <c r="G991" s="10" t="s">
        <v>11</v>
      </c>
    </row>
    <row r="992" spans="2:7">
      <c r="B992" s="45" t="s">
        <v>28</v>
      </c>
      <c r="C992" s="46">
        <v>0.6696875000000001</v>
      </c>
      <c r="D992" s="47">
        <v>329</v>
      </c>
      <c r="E992" s="48">
        <v>6.8070000000000004</v>
      </c>
      <c r="F992" s="49">
        <f t="shared" si="15"/>
        <v>2239.5030000000002</v>
      </c>
      <c r="G992" s="10" t="s">
        <v>11</v>
      </c>
    </row>
    <row r="993" spans="2:7">
      <c r="B993" s="45" t="s">
        <v>28</v>
      </c>
      <c r="C993" s="46">
        <v>0.66987268518518517</v>
      </c>
      <c r="D993" s="47">
        <v>312</v>
      </c>
      <c r="E993" s="48">
        <v>6.8090000000000002</v>
      </c>
      <c r="F993" s="49">
        <f t="shared" si="15"/>
        <v>2124.4079999999999</v>
      </c>
      <c r="G993" s="10" t="s">
        <v>11</v>
      </c>
    </row>
    <row r="994" spans="2:7">
      <c r="B994" s="45" t="s">
        <v>28</v>
      </c>
      <c r="C994" s="46">
        <v>0.67024305555555552</v>
      </c>
      <c r="D994" s="47">
        <v>699</v>
      </c>
      <c r="E994" s="48">
        <v>6.7930000000000001</v>
      </c>
      <c r="F994" s="49">
        <f t="shared" si="15"/>
        <v>4748.3069999999998</v>
      </c>
      <c r="G994" s="10" t="s">
        <v>11</v>
      </c>
    </row>
    <row r="995" spans="2:7">
      <c r="B995" s="45" t="s">
        <v>28</v>
      </c>
      <c r="C995" s="46">
        <v>0.67024305555555552</v>
      </c>
      <c r="D995" s="47">
        <v>674</v>
      </c>
      <c r="E995" s="48">
        <v>6.7930000000000001</v>
      </c>
      <c r="F995" s="49">
        <f t="shared" si="15"/>
        <v>4578.482</v>
      </c>
      <c r="G995" s="10" t="s">
        <v>11</v>
      </c>
    </row>
    <row r="996" spans="2:7">
      <c r="B996" s="45" t="s">
        <v>28</v>
      </c>
      <c r="C996" s="46">
        <v>0.67055555555555557</v>
      </c>
      <c r="D996" s="47">
        <v>327</v>
      </c>
      <c r="E996" s="48">
        <v>6.78</v>
      </c>
      <c r="F996" s="49">
        <f t="shared" si="15"/>
        <v>2217.06</v>
      </c>
      <c r="G996" s="10" t="s">
        <v>11</v>
      </c>
    </row>
    <row r="997" spans="2:7">
      <c r="B997" s="45" t="s">
        <v>28</v>
      </c>
      <c r="C997" s="46">
        <v>0.67077546296296298</v>
      </c>
      <c r="D997" s="47">
        <v>338</v>
      </c>
      <c r="E997" s="48">
        <v>6.7779999999999996</v>
      </c>
      <c r="F997" s="49">
        <f t="shared" si="15"/>
        <v>2290.9639999999999</v>
      </c>
      <c r="G997" s="10" t="s">
        <v>11</v>
      </c>
    </row>
    <row r="998" spans="2:7">
      <c r="B998" s="45" t="s">
        <v>28</v>
      </c>
      <c r="C998" s="46">
        <v>0.67222222222222217</v>
      </c>
      <c r="D998" s="47">
        <v>273</v>
      </c>
      <c r="E998" s="48">
        <v>6.8090000000000002</v>
      </c>
      <c r="F998" s="49">
        <f t="shared" si="15"/>
        <v>1858.857</v>
      </c>
      <c r="G998" s="10" t="s">
        <v>11</v>
      </c>
    </row>
    <row r="999" spans="2:7">
      <c r="B999" s="45" t="s">
        <v>28</v>
      </c>
      <c r="C999" s="46">
        <v>0.67222222222222217</v>
      </c>
      <c r="D999" s="47">
        <v>42</v>
      </c>
      <c r="E999" s="48">
        <v>6.8090000000000002</v>
      </c>
      <c r="F999" s="49">
        <f t="shared" si="15"/>
        <v>285.97800000000001</v>
      </c>
      <c r="G999" s="10" t="s">
        <v>11</v>
      </c>
    </row>
    <row r="1000" spans="2:7">
      <c r="B1000" s="45" t="s">
        <v>28</v>
      </c>
      <c r="C1000" s="46">
        <v>0.67267361111111112</v>
      </c>
      <c r="D1000" s="47">
        <v>324</v>
      </c>
      <c r="E1000" s="48">
        <v>6.8410000000000002</v>
      </c>
      <c r="F1000" s="49">
        <f t="shared" si="15"/>
        <v>2216.4839999999999</v>
      </c>
      <c r="G1000" s="10" t="s">
        <v>11</v>
      </c>
    </row>
    <row r="1001" spans="2:7">
      <c r="B1001" s="45" t="s">
        <v>28</v>
      </c>
      <c r="C1001" s="46">
        <v>0.67276620370370377</v>
      </c>
      <c r="D1001" s="47">
        <v>306</v>
      </c>
      <c r="E1001" s="48">
        <v>6.8390000000000004</v>
      </c>
      <c r="F1001" s="49">
        <f t="shared" si="15"/>
        <v>2092.7339999999999</v>
      </c>
      <c r="G1001" s="10" t="s">
        <v>11</v>
      </c>
    </row>
    <row r="1002" spans="2:7">
      <c r="B1002" s="45" t="s">
        <v>28</v>
      </c>
      <c r="C1002" s="46">
        <v>0.67303240740740744</v>
      </c>
      <c r="D1002" s="47">
        <v>1266</v>
      </c>
      <c r="E1002" s="48">
        <v>6.8250000000000002</v>
      </c>
      <c r="F1002" s="49">
        <f t="shared" si="15"/>
        <v>8640.4500000000007</v>
      </c>
      <c r="G1002" s="10" t="s">
        <v>11</v>
      </c>
    </row>
    <row r="1003" spans="2:7">
      <c r="B1003" s="45" t="s">
        <v>28</v>
      </c>
      <c r="C1003" s="46">
        <v>0.67365740740740732</v>
      </c>
      <c r="D1003" s="47">
        <v>558</v>
      </c>
      <c r="E1003" s="48">
        <v>6.8239999999999998</v>
      </c>
      <c r="F1003" s="49">
        <f t="shared" si="15"/>
        <v>3807.7919999999999</v>
      </c>
      <c r="G1003" s="10" t="s">
        <v>11</v>
      </c>
    </row>
    <row r="1004" spans="2:7">
      <c r="B1004" s="45" t="s">
        <v>28</v>
      </c>
      <c r="C1004" s="46">
        <v>0.67365740740740732</v>
      </c>
      <c r="D1004" s="47">
        <v>218</v>
      </c>
      <c r="E1004" s="48">
        <v>6.8239999999999998</v>
      </c>
      <c r="F1004" s="49">
        <f t="shared" si="15"/>
        <v>1487.6320000000001</v>
      </c>
      <c r="G1004" s="10" t="s">
        <v>11</v>
      </c>
    </row>
    <row r="1005" spans="2:7">
      <c r="B1005" s="45" t="s">
        <v>28</v>
      </c>
      <c r="C1005" s="46">
        <v>0.67413194444444446</v>
      </c>
      <c r="D1005" s="47">
        <v>355</v>
      </c>
      <c r="E1005" s="48">
        <v>6.8150000000000004</v>
      </c>
      <c r="F1005" s="49">
        <f t="shared" si="15"/>
        <v>2419.3250000000003</v>
      </c>
      <c r="G1005" s="10" t="s">
        <v>11</v>
      </c>
    </row>
    <row r="1006" spans="2:7">
      <c r="B1006" s="45" t="s">
        <v>28</v>
      </c>
      <c r="C1006" s="46">
        <v>0.67453703703703694</v>
      </c>
      <c r="D1006" s="47">
        <v>477</v>
      </c>
      <c r="E1006" s="48">
        <v>6.8230000000000004</v>
      </c>
      <c r="F1006" s="49">
        <f t="shared" si="15"/>
        <v>3254.5710000000004</v>
      </c>
      <c r="G1006" s="10" t="s">
        <v>11</v>
      </c>
    </row>
    <row r="1007" spans="2:7">
      <c r="B1007" s="45" t="s">
        <v>28</v>
      </c>
      <c r="C1007" s="46">
        <v>0.67561342592592588</v>
      </c>
      <c r="D1007" s="47">
        <v>823</v>
      </c>
      <c r="E1007" s="48">
        <v>6.8230000000000004</v>
      </c>
      <c r="F1007" s="49">
        <f t="shared" si="15"/>
        <v>5615.3290000000006</v>
      </c>
      <c r="G1007" s="10" t="s">
        <v>11</v>
      </c>
    </row>
    <row r="1008" spans="2:7">
      <c r="B1008" s="45" t="s">
        <v>28</v>
      </c>
      <c r="C1008" s="46">
        <v>0.6762731481481481</v>
      </c>
      <c r="D1008" s="47">
        <v>500</v>
      </c>
      <c r="E1008" s="48">
        <v>6.827</v>
      </c>
      <c r="F1008" s="49">
        <f t="shared" si="15"/>
        <v>3413.5</v>
      </c>
      <c r="G1008" s="10" t="s">
        <v>11</v>
      </c>
    </row>
    <row r="1009" spans="2:7">
      <c r="B1009" s="45" t="s">
        <v>28</v>
      </c>
      <c r="C1009" s="46">
        <v>0.6762731481481481</v>
      </c>
      <c r="D1009" s="47">
        <v>95</v>
      </c>
      <c r="E1009" s="48">
        <v>6.827</v>
      </c>
      <c r="F1009" s="49">
        <f t="shared" si="15"/>
        <v>648.56499999999994</v>
      </c>
      <c r="G1009" s="10" t="s">
        <v>11</v>
      </c>
    </row>
    <row r="1010" spans="2:7">
      <c r="B1010" s="45" t="s">
        <v>28</v>
      </c>
      <c r="C1010" s="46">
        <v>0.67704861111111114</v>
      </c>
      <c r="D1010" s="47">
        <v>325</v>
      </c>
      <c r="E1010" s="48">
        <v>6.835</v>
      </c>
      <c r="F1010" s="49">
        <f t="shared" si="15"/>
        <v>2221.375</v>
      </c>
      <c r="G1010" s="10" t="s">
        <v>11</v>
      </c>
    </row>
    <row r="1011" spans="2:7">
      <c r="B1011" s="45" t="s">
        <v>28</v>
      </c>
      <c r="C1011" s="46">
        <v>0.67704861111111114</v>
      </c>
      <c r="D1011" s="47">
        <v>523</v>
      </c>
      <c r="E1011" s="48">
        <v>6.83</v>
      </c>
      <c r="F1011" s="49">
        <f t="shared" si="15"/>
        <v>3572.09</v>
      </c>
      <c r="G1011" s="10" t="s">
        <v>11</v>
      </c>
    </row>
    <row r="1012" spans="2:7">
      <c r="B1012" s="45" t="s">
        <v>28</v>
      </c>
      <c r="C1012" s="46">
        <v>0.6775810185185186</v>
      </c>
      <c r="D1012" s="47">
        <v>218</v>
      </c>
      <c r="E1012" s="48">
        <v>6.8170000000000002</v>
      </c>
      <c r="F1012" s="49">
        <f t="shared" si="15"/>
        <v>1486.106</v>
      </c>
      <c r="G1012" s="10" t="s">
        <v>11</v>
      </c>
    </row>
    <row r="1013" spans="2:7">
      <c r="B1013" s="45" t="s">
        <v>28</v>
      </c>
      <c r="C1013" s="46">
        <v>0.6775810185185186</v>
      </c>
      <c r="D1013" s="47">
        <v>135</v>
      </c>
      <c r="E1013" s="48">
        <v>6.8170000000000002</v>
      </c>
      <c r="F1013" s="49">
        <f t="shared" si="15"/>
        <v>920.29500000000007</v>
      </c>
      <c r="G1013" s="10" t="s">
        <v>11</v>
      </c>
    </row>
    <row r="1014" spans="2:7">
      <c r="B1014" s="45" t="s">
        <v>28</v>
      </c>
      <c r="C1014" s="46">
        <v>0.67972222222222223</v>
      </c>
      <c r="D1014" s="47">
        <v>261</v>
      </c>
      <c r="E1014" s="48">
        <v>6.8360000000000003</v>
      </c>
      <c r="F1014" s="49">
        <f t="shared" si="15"/>
        <v>1784.1960000000001</v>
      </c>
      <c r="G1014" s="10" t="s">
        <v>11</v>
      </c>
    </row>
    <row r="1015" spans="2:7">
      <c r="B1015" s="45" t="s">
        <v>28</v>
      </c>
      <c r="C1015" s="46">
        <v>0.67972222222222223</v>
      </c>
      <c r="D1015" s="47">
        <v>52</v>
      </c>
      <c r="E1015" s="48">
        <v>6.8360000000000003</v>
      </c>
      <c r="F1015" s="49">
        <f t="shared" si="15"/>
        <v>355.47200000000004</v>
      </c>
      <c r="G1015" s="10" t="s">
        <v>11</v>
      </c>
    </row>
    <row r="1016" spans="2:7">
      <c r="B1016" s="45" t="s">
        <v>28</v>
      </c>
      <c r="C1016" s="46">
        <v>0.68006944444444439</v>
      </c>
      <c r="D1016" s="47">
        <v>312</v>
      </c>
      <c r="E1016" s="48">
        <v>6.8360000000000003</v>
      </c>
      <c r="F1016" s="49">
        <f t="shared" si="15"/>
        <v>2132.8319999999999</v>
      </c>
      <c r="G1016" s="10" t="s">
        <v>11</v>
      </c>
    </row>
    <row r="1017" spans="2:7">
      <c r="B1017" s="45" t="s">
        <v>28</v>
      </c>
      <c r="C1017" s="46">
        <v>0.68016203703703704</v>
      </c>
      <c r="D1017" s="47">
        <v>1392</v>
      </c>
      <c r="E1017" s="48">
        <v>6.8250000000000002</v>
      </c>
      <c r="F1017" s="49">
        <f t="shared" si="15"/>
        <v>9500.4</v>
      </c>
      <c r="G1017" s="10" t="s">
        <v>11</v>
      </c>
    </row>
    <row r="1018" spans="2:7">
      <c r="B1018" s="45" t="s">
        <v>28</v>
      </c>
      <c r="C1018" s="46">
        <v>0.68084490740740744</v>
      </c>
      <c r="D1018" s="47">
        <v>323</v>
      </c>
      <c r="E1018" s="48">
        <v>6.827</v>
      </c>
      <c r="F1018" s="49">
        <f t="shared" si="15"/>
        <v>2205.1210000000001</v>
      </c>
      <c r="G1018" s="10" t="s">
        <v>11</v>
      </c>
    </row>
    <row r="1019" spans="2:7">
      <c r="B1019" s="45" t="s">
        <v>28</v>
      </c>
      <c r="C1019" s="46">
        <v>0.68108796296296292</v>
      </c>
      <c r="D1019" s="47">
        <v>399</v>
      </c>
      <c r="E1019" s="48">
        <v>6.8280000000000003</v>
      </c>
      <c r="F1019" s="49">
        <f t="shared" si="15"/>
        <v>2724.3720000000003</v>
      </c>
      <c r="G1019" s="10" t="s">
        <v>11</v>
      </c>
    </row>
    <row r="1020" spans="2:7">
      <c r="B1020" s="45" t="s">
        <v>28</v>
      </c>
      <c r="C1020" s="46">
        <v>0.68145833333333339</v>
      </c>
      <c r="D1020" s="47">
        <v>335</v>
      </c>
      <c r="E1020" s="48">
        <v>6.8239999999999998</v>
      </c>
      <c r="F1020" s="49">
        <f t="shared" si="15"/>
        <v>2286.04</v>
      </c>
      <c r="G1020" s="10" t="s">
        <v>11</v>
      </c>
    </row>
    <row r="1021" spans="2:7">
      <c r="B1021" s="45" t="s">
        <v>28</v>
      </c>
      <c r="C1021" s="46">
        <v>0.68184027777777778</v>
      </c>
      <c r="D1021" s="47">
        <v>159</v>
      </c>
      <c r="E1021" s="48">
        <v>6.8220000000000001</v>
      </c>
      <c r="F1021" s="49">
        <f t="shared" si="15"/>
        <v>1084.6980000000001</v>
      </c>
      <c r="G1021" s="10" t="s">
        <v>11</v>
      </c>
    </row>
    <row r="1022" spans="2:7">
      <c r="B1022" s="45" t="s">
        <v>28</v>
      </c>
      <c r="C1022" s="46">
        <v>0.68185185185185182</v>
      </c>
      <c r="D1022" s="47">
        <v>516</v>
      </c>
      <c r="E1022" s="48">
        <v>6.8220000000000001</v>
      </c>
      <c r="F1022" s="49">
        <f t="shared" si="15"/>
        <v>3520.152</v>
      </c>
      <c r="G1022" s="10" t="s">
        <v>11</v>
      </c>
    </row>
    <row r="1023" spans="2:7">
      <c r="B1023" s="45" t="s">
        <v>28</v>
      </c>
      <c r="C1023" s="46">
        <v>0.68276620370370367</v>
      </c>
      <c r="D1023" s="47">
        <v>329</v>
      </c>
      <c r="E1023" s="48">
        <v>6.81</v>
      </c>
      <c r="F1023" s="49">
        <f t="shared" si="15"/>
        <v>2240.4899999999998</v>
      </c>
      <c r="G1023" s="10" t="s">
        <v>11</v>
      </c>
    </row>
    <row r="1024" spans="2:7">
      <c r="B1024" s="45" t="s">
        <v>28</v>
      </c>
      <c r="C1024" s="46">
        <v>0.68372685185185178</v>
      </c>
      <c r="D1024" s="47">
        <v>800</v>
      </c>
      <c r="E1024" s="48">
        <v>6.82</v>
      </c>
      <c r="F1024" s="49">
        <f t="shared" si="15"/>
        <v>5456</v>
      </c>
      <c r="G1024" s="10" t="s">
        <v>11</v>
      </c>
    </row>
    <row r="1025" spans="2:7">
      <c r="B1025" s="45" t="s">
        <v>28</v>
      </c>
      <c r="C1025" s="46">
        <v>0.68372685185185178</v>
      </c>
      <c r="D1025" s="47">
        <v>443</v>
      </c>
      <c r="E1025" s="48">
        <v>6.82</v>
      </c>
      <c r="F1025" s="49">
        <f t="shared" si="15"/>
        <v>3021.26</v>
      </c>
      <c r="G1025" s="10" t="s">
        <v>11</v>
      </c>
    </row>
    <row r="1026" spans="2:7">
      <c r="B1026" s="45" t="s">
        <v>28</v>
      </c>
      <c r="C1026" s="46">
        <v>0.68481481481481488</v>
      </c>
      <c r="D1026" s="47">
        <v>700</v>
      </c>
      <c r="E1026" s="48">
        <v>6.8239999999999998</v>
      </c>
      <c r="F1026" s="49">
        <f t="shared" si="15"/>
        <v>4776.8</v>
      </c>
      <c r="G1026" s="10" t="s">
        <v>11</v>
      </c>
    </row>
    <row r="1027" spans="2:7">
      <c r="B1027" s="45" t="s">
        <v>28</v>
      </c>
      <c r="C1027" s="46">
        <v>0.68481481481481488</v>
      </c>
      <c r="D1027" s="47">
        <v>300</v>
      </c>
      <c r="E1027" s="48">
        <v>6.8239999999999998</v>
      </c>
      <c r="F1027" s="49">
        <f t="shared" si="15"/>
        <v>2047.2</v>
      </c>
      <c r="G1027" s="10" t="s">
        <v>11</v>
      </c>
    </row>
    <row r="1028" spans="2:7">
      <c r="B1028" s="45" t="s">
        <v>28</v>
      </c>
      <c r="C1028" s="46">
        <v>0.68481481481481488</v>
      </c>
      <c r="D1028" s="47">
        <v>300</v>
      </c>
      <c r="E1028" s="48">
        <v>6.8239999999999998</v>
      </c>
      <c r="F1028" s="49">
        <f t="shared" si="15"/>
        <v>2047.2</v>
      </c>
      <c r="G1028" s="10" t="s">
        <v>11</v>
      </c>
    </row>
    <row r="1029" spans="2:7">
      <c r="B1029" s="45" t="s">
        <v>28</v>
      </c>
      <c r="C1029" s="46">
        <v>0.68481481481481488</v>
      </c>
      <c r="D1029" s="47">
        <v>600</v>
      </c>
      <c r="E1029" s="48">
        <v>6.82</v>
      </c>
      <c r="F1029" s="49">
        <f t="shared" si="15"/>
        <v>4092</v>
      </c>
      <c r="G1029" s="10" t="s">
        <v>11</v>
      </c>
    </row>
    <row r="1030" spans="2:7">
      <c r="B1030" s="45" t="s">
        <v>28</v>
      </c>
      <c r="C1030" s="46">
        <v>0.68631944444444448</v>
      </c>
      <c r="D1030" s="47">
        <v>77</v>
      </c>
      <c r="E1030" s="48">
        <v>6.8159999999999998</v>
      </c>
      <c r="F1030" s="49">
        <f t="shared" si="15"/>
        <v>524.83199999999999</v>
      </c>
      <c r="G1030" s="10" t="s">
        <v>11</v>
      </c>
    </row>
    <row r="1031" spans="2:7">
      <c r="B1031" s="45" t="s">
        <v>28</v>
      </c>
      <c r="C1031" s="46">
        <v>0.68631944444444448</v>
      </c>
      <c r="D1031" s="47">
        <v>300</v>
      </c>
      <c r="E1031" s="48">
        <v>6.8159999999999998</v>
      </c>
      <c r="F1031" s="49">
        <f t="shared" si="15"/>
        <v>2044.8</v>
      </c>
      <c r="G1031" s="10" t="s">
        <v>11</v>
      </c>
    </row>
    <row r="1032" spans="2:7">
      <c r="B1032" s="45" t="s">
        <v>28</v>
      </c>
      <c r="C1032" s="46">
        <v>0.68631944444444448</v>
      </c>
      <c r="D1032" s="47">
        <v>10</v>
      </c>
      <c r="E1032" s="48">
        <v>6.8159999999999998</v>
      </c>
      <c r="F1032" s="49">
        <f t="shared" si="15"/>
        <v>68.16</v>
      </c>
      <c r="G1032" s="10" t="s">
        <v>11</v>
      </c>
    </row>
    <row r="1033" spans="2:7">
      <c r="B1033" s="45" t="s">
        <v>28</v>
      </c>
      <c r="C1033" s="46">
        <v>0.68631944444444448</v>
      </c>
      <c r="D1033" s="47">
        <v>434</v>
      </c>
      <c r="E1033" s="48">
        <v>6.8159999999999998</v>
      </c>
      <c r="F1033" s="49">
        <f t="shared" si="15"/>
        <v>2958.1439999999998</v>
      </c>
      <c r="G1033" s="10" t="s">
        <v>11</v>
      </c>
    </row>
    <row r="1034" spans="2:7">
      <c r="B1034" s="45" t="s">
        <v>28</v>
      </c>
      <c r="C1034" s="46">
        <v>0.68631944444444448</v>
      </c>
      <c r="D1034" s="47">
        <v>139</v>
      </c>
      <c r="E1034" s="48">
        <v>6.8159999999999998</v>
      </c>
      <c r="F1034" s="49">
        <f t="shared" ref="F1034:F1097" si="16">D1034*E1034</f>
        <v>947.42399999999998</v>
      </c>
      <c r="G1034" s="10" t="s">
        <v>11</v>
      </c>
    </row>
    <row r="1035" spans="2:7">
      <c r="B1035" s="45" t="s">
        <v>28</v>
      </c>
      <c r="C1035" s="46">
        <v>0.68631944444444448</v>
      </c>
      <c r="D1035" s="47">
        <v>1</v>
      </c>
      <c r="E1035" s="48">
        <v>6.8159999999999998</v>
      </c>
      <c r="F1035" s="49">
        <f t="shared" si="16"/>
        <v>6.8159999999999998</v>
      </c>
      <c r="G1035" s="10" t="s">
        <v>11</v>
      </c>
    </row>
    <row r="1036" spans="2:7">
      <c r="B1036" s="45" t="s">
        <v>28</v>
      </c>
      <c r="C1036" s="46">
        <v>0.68709490740740742</v>
      </c>
      <c r="D1036" s="47">
        <v>644</v>
      </c>
      <c r="E1036" s="48">
        <v>6.8029999999999999</v>
      </c>
      <c r="F1036" s="49">
        <f t="shared" si="16"/>
        <v>4381.1319999999996</v>
      </c>
      <c r="G1036" s="10" t="s">
        <v>11</v>
      </c>
    </row>
    <row r="1037" spans="2:7">
      <c r="B1037" s="45" t="s">
        <v>28</v>
      </c>
      <c r="C1037" s="46">
        <v>0.6875</v>
      </c>
      <c r="D1037" s="47">
        <v>454</v>
      </c>
      <c r="E1037" s="48">
        <v>6.7910000000000004</v>
      </c>
      <c r="F1037" s="49">
        <f t="shared" si="16"/>
        <v>3083.114</v>
      </c>
      <c r="G1037" s="10" t="s">
        <v>11</v>
      </c>
    </row>
    <row r="1038" spans="2:7">
      <c r="B1038" s="45" t="s">
        <v>28</v>
      </c>
      <c r="C1038" s="46">
        <v>0.68790509259259258</v>
      </c>
      <c r="D1038" s="47">
        <v>380</v>
      </c>
      <c r="E1038" s="48">
        <v>6.78</v>
      </c>
      <c r="F1038" s="49">
        <f t="shared" si="16"/>
        <v>2576.4</v>
      </c>
      <c r="G1038" s="10" t="s">
        <v>11</v>
      </c>
    </row>
    <row r="1039" spans="2:7">
      <c r="B1039" s="45" t="s">
        <v>28</v>
      </c>
      <c r="C1039" s="46">
        <v>0.6883217592592592</v>
      </c>
      <c r="D1039" s="47">
        <v>155</v>
      </c>
      <c r="E1039" s="48">
        <v>6.7910000000000004</v>
      </c>
      <c r="F1039" s="49">
        <f t="shared" si="16"/>
        <v>1052.605</v>
      </c>
      <c r="G1039" s="10" t="s">
        <v>11</v>
      </c>
    </row>
    <row r="1040" spans="2:7">
      <c r="B1040" s="45" t="s">
        <v>28</v>
      </c>
      <c r="C1040" s="46">
        <v>0.6883217592592592</v>
      </c>
      <c r="D1040" s="47">
        <v>400</v>
      </c>
      <c r="E1040" s="48">
        <v>6.7910000000000004</v>
      </c>
      <c r="F1040" s="49">
        <f t="shared" si="16"/>
        <v>2716.4</v>
      </c>
      <c r="G1040" s="10" t="s">
        <v>11</v>
      </c>
    </row>
    <row r="1041" spans="2:7">
      <c r="B1041" s="45" t="s">
        <v>28</v>
      </c>
      <c r="C1041" s="46">
        <v>0.68928240740740732</v>
      </c>
      <c r="D1041" s="47">
        <v>573</v>
      </c>
      <c r="E1041" s="48">
        <v>6.8019999999999996</v>
      </c>
      <c r="F1041" s="49">
        <f t="shared" si="16"/>
        <v>3897.5459999999998</v>
      </c>
      <c r="G1041" s="10" t="s">
        <v>11</v>
      </c>
    </row>
    <row r="1042" spans="2:7">
      <c r="B1042" s="45" t="s">
        <v>28</v>
      </c>
      <c r="C1042" s="46">
        <v>0.68983796296296296</v>
      </c>
      <c r="D1042" s="47">
        <v>490</v>
      </c>
      <c r="E1042" s="48">
        <v>6.7969999999999997</v>
      </c>
      <c r="F1042" s="49">
        <f t="shared" si="16"/>
        <v>3330.5299999999997</v>
      </c>
      <c r="G1042" s="10" t="s">
        <v>11</v>
      </c>
    </row>
    <row r="1043" spans="2:7">
      <c r="B1043" s="45" t="s">
        <v>28</v>
      </c>
      <c r="C1043" s="46">
        <v>0.69055555555555559</v>
      </c>
      <c r="D1043" s="47">
        <v>596</v>
      </c>
      <c r="E1043" s="48">
        <v>6.8029999999999999</v>
      </c>
      <c r="F1043" s="49">
        <f t="shared" si="16"/>
        <v>4054.5879999999997</v>
      </c>
      <c r="G1043" s="10" t="s">
        <v>11</v>
      </c>
    </row>
    <row r="1044" spans="2:7">
      <c r="B1044" s="45" t="s">
        <v>28</v>
      </c>
      <c r="C1044" s="46">
        <v>0.69134259259259256</v>
      </c>
      <c r="D1044" s="47">
        <v>89</v>
      </c>
      <c r="E1044" s="48">
        <v>6.8170000000000002</v>
      </c>
      <c r="F1044" s="49">
        <f t="shared" si="16"/>
        <v>606.71299999999997</v>
      </c>
      <c r="G1044" s="10" t="s">
        <v>11</v>
      </c>
    </row>
    <row r="1045" spans="2:7">
      <c r="B1045" s="45" t="s">
        <v>28</v>
      </c>
      <c r="C1045" s="46">
        <v>0.69134259259259256</v>
      </c>
      <c r="D1045" s="47">
        <v>400</v>
      </c>
      <c r="E1045" s="48">
        <v>6.8170000000000002</v>
      </c>
      <c r="F1045" s="49">
        <f t="shared" si="16"/>
        <v>2726.8</v>
      </c>
      <c r="G1045" s="10" t="s">
        <v>11</v>
      </c>
    </row>
    <row r="1046" spans="2:7">
      <c r="B1046" s="45" t="s">
        <v>28</v>
      </c>
      <c r="C1046" s="46">
        <v>0.69252314814814808</v>
      </c>
      <c r="D1046" s="47">
        <v>659</v>
      </c>
      <c r="E1046" s="48">
        <v>6.835</v>
      </c>
      <c r="F1046" s="49">
        <f t="shared" si="16"/>
        <v>4504.2650000000003</v>
      </c>
      <c r="G1046" s="10" t="s">
        <v>11</v>
      </c>
    </row>
    <row r="1047" spans="2:7">
      <c r="B1047" s="45" t="s">
        <v>28</v>
      </c>
      <c r="C1047" s="46">
        <v>0.69256944444444446</v>
      </c>
      <c r="D1047" s="47">
        <v>621</v>
      </c>
      <c r="E1047" s="48">
        <v>6.8360000000000003</v>
      </c>
      <c r="F1047" s="49">
        <f t="shared" si="16"/>
        <v>4245.1559999999999</v>
      </c>
      <c r="G1047" s="10" t="s">
        <v>11</v>
      </c>
    </row>
    <row r="1048" spans="2:7">
      <c r="B1048" s="45" t="s">
        <v>28</v>
      </c>
      <c r="C1048" s="46">
        <v>0.69298611111111119</v>
      </c>
      <c r="D1048" s="47">
        <v>250</v>
      </c>
      <c r="E1048" s="48">
        <v>6.8330000000000002</v>
      </c>
      <c r="F1048" s="49">
        <f t="shared" si="16"/>
        <v>1708.25</v>
      </c>
      <c r="G1048" s="10" t="s">
        <v>11</v>
      </c>
    </row>
    <row r="1049" spans="2:7">
      <c r="B1049" s="45" t="s">
        <v>28</v>
      </c>
      <c r="C1049" s="46">
        <v>0.69298611111111119</v>
      </c>
      <c r="D1049" s="47">
        <v>143</v>
      </c>
      <c r="E1049" s="48">
        <v>6.8330000000000002</v>
      </c>
      <c r="F1049" s="49">
        <f t="shared" si="16"/>
        <v>977.11900000000003</v>
      </c>
      <c r="G1049" s="10" t="s">
        <v>11</v>
      </c>
    </row>
    <row r="1050" spans="2:7">
      <c r="B1050" s="45" t="s">
        <v>28</v>
      </c>
      <c r="C1050" s="46">
        <v>0.69298611111111119</v>
      </c>
      <c r="D1050" s="47">
        <v>441</v>
      </c>
      <c r="E1050" s="48">
        <v>6.8330000000000002</v>
      </c>
      <c r="F1050" s="49">
        <f t="shared" si="16"/>
        <v>3013.3530000000001</v>
      </c>
      <c r="G1050" s="10" t="s">
        <v>11</v>
      </c>
    </row>
    <row r="1051" spans="2:7">
      <c r="B1051" s="45" t="s">
        <v>28</v>
      </c>
      <c r="C1051" s="46">
        <v>0.69353009259259257</v>
      </c>
      <c r="D1051" s="47">
        <v>309</v>
      </c>
      <c r="E1051" s="48">
        <v>6.8120000000000003</v>
      </c>
      <c r="F1051" s="49">
        <f t="shared" si="16"/>
        <v>2104.9079999999999</v>
      </c>
      <c r="G1051" s="10" t="s">
        <v>11</v>
      </c>
    </row>
    <row r="1052" spans="2:7">
      <c r="B1052" s="45" t="s">
        <v>28</v>
      </c>
      <c r="C1052" s="46">
        <v>0.69395833333333323</v>
      </c>
      <c r="D1052" s="47">
        <v>323</v>
      </c>
      <c r="E1052" s="48">
        <v>6.8040000000000003</v>
      </c>
      <c r="F1052" s="49">
        <f t="shared" si="16"/>
        <v>2197.692</v>
      </c>
      <c r="G1052" s="10" t="s">
        <v>11</v>
      </c>
    </row>
    <row r="1053" spans="2:7">
      <c r="B1053" s="45" t="s">
        <v>28</v>
      </c>
      <c r="C1053" s="46">
        <v>0.69480324074074085</v>
      </c>
      <c r="D1053" s="47">
        <v>383</v>
      </c>
      <c r="E1053" s="48">
        <v>6.8010000000000002</v>
      </c>
      <c r="F1053" s="49">
        <f t="shared" si="16"/>
        <v>2604.7829999999999</v>
      </c>
      <c r="G1053" s="10" t="s">
        <v>11</v>
      </c>
    </row>
    <row r="1054" spans="2:7">
      <c r="B1054" s="45" t="s">
        <v>28</v>
      </c>
      <c r="C1054" s="46">
        <v>0.69480324074074085</v>
      </c>
      <c r="D1054" s="47">
        <v>100</v>
      </c>
      <c r="E1054" s="48">
        <v>6.8010000000000002</v>
      </c>
      <c r="F1054" s="49">
        <f t="shared" si="16"/>
        <v>680.1</v>
      </c>
      <c r="G1054" s="10" t="s">
        <v>11</v>
      </c>
    </row>
    <row r="1055" spans="2:7">
      <c r="B1055" s="45" t="s">
        <v>28</v>
      </c>
      <c r="C1055" s="46">
        <v>0.6964351851851851</v>
      </c>
      <c r="D1055" s="47">
        <v>311</v>
      </c>
      <c r="E1055" s="48">
        <v>6.8029999999999999</v>
      </c>
      <c r="F1055" s="49">
        <f t="shared" si="16"/>
        <v>2115.7330000000002</v>
      </c>
      <c r="G1055" s="10" t="s">
        <v>11</v>
      </c>
    </row>
    <row r="1056" spans="2:7">
      <c r="B1056" s="45" t="s">
        <v>28</v>
      </c>
      <c r="C1056" s="46">
        <v>0.6966782407407407</v>
      </c>
      <c r="D1056" s="47">
        <v>308</v>
      </c>
      <c r="E1056" s="48">
        <v>6.8</v>
      </c>
      <c r="F1056" s="49">
        <f t="shared" si="16"/>
        <v>2094.4</v>
      </c>
      <c r="G1056" s="10" t="s">
        <v>11</v>
      </c>
    </row>
    <row r="1057" spans="2:7">
      <c r="B1057" s="45" t="s">
        <v>28</v>
      </c>
      <c r="C1057" s="46">
        <v>0.69699074074074074</v>
      </c>
      <c r="D1057" s="47">
        <v>308</v>
      </c>
      <c r="E1057" s="48">
        <v>6.8049999999999997</v>
      </c>
      <c r="F1057" s="49">
        <f t="shared" si="16"/>
        <v>2095.94</v>
      </c>
      <c r="G1057" s="10" t="s">
        <v>11</v>
      </c>
    </row>
    <row r="1058" spans="2:7">
      <c r="B1058" s="45" t="s">
        <v>28</v>
      </c>
      <c r="C1058" s="46">
        <v>0.69704861111111105</v>
      </c>
      <c r="D1058" s="47">
        <v>800</v>
      </c>
      <c r="E1058" s="48">
        <v>6.7969999999999997</v>
      </c>
      <c r="F1058" s="49">
        <f t="shared" si="16"/>
        <v>5437.5999999999995</v>
      </c>
      <c r="G1058" s="10" t="s">
        <v>11</v>
      </c>
    </row>
    <row r="1059" spans="2:7">
      <c r="B1059" s="45" t="s">
        <v>28</v>
      </c>
      <c r="C1059" s="46">
        <v>0.69704861111111105</v>
      </c>
      <c r="D1059" s="47">
        <v>373</v>
      </c>
      <c r="E1059" s="48">
        <v>6.7969999999999997</v>
      </c>
      <c r="F1059" s="49">
        <f t="shared" si="16"/>
        <v>2535.2809999999999</v>
      </c>
      <c r="G1059" s="10" t="s">
        <v>11</v>
      </c>
    </row>
    <row r="1060" spans="2:7">
      <c r="B1060" s="45" t="s">
        <v>28</v>
      </c>
      <c r="C1060" s="46">
        <v>0.69766203703703711</v>
      </c>
      <c r="D1060" s="47">
        <v>316</v>
      </c>
      <c r="E1060" s="48">
        <v>6.7919999999999998</v>
      </c>
      <c r="F1060" s="49">
        <f t="shared" si="16"/>
        <v>2146.2719999999999</v>
      </c>
      <c r="G1060" s="10" t="s">
        <v>11</v>
      </c>
    </row>
    <row r="1061" spans="2:7">
      <c r="B1061" s="45" t="s">
        <v>28</v>
      </c>
      <c r="C1061" s="46">
        <v>0.69766203703703711</v>
      </c>
      <c r="D1061" s="47">
        <v>485</v>
      </c>
      <c r="E1061" s="48">
        <v>6.7889999999999997</v>
      </c>
      <c r="F1061" s="49">
        <f t="shared" si="16"/>
        <v>3292.665</v>
      </c>
      <c r="G1061" s="10" t="s">
        <v>11</v>
      </c>
    </row>
    <row r="1062" spans="2:7">
      <c r="B1062" s="45" t="s">
        <v>28</v>
      </c>
      <c r="C1062" s="46">
        <v>0.69833333333333325</v>
      </c>
      <c r="D1062" s="47">
        <v>409</v>
      </c>
      <c r="E1062" s="48">
        <v>6.7809999999999997</v>
      </c>
      <c r="F1062" s="49">
        <f t="shared" si="16"/>
        <v>2773.4290000000001</v>
      </c>
      <c r="G1062" s="10" t="s">
        <v>11</v>
      </c>
    </row>
    <row r="1063" spans="2:7">
      <c r="B1063" s="45" t="s">
        <v>28</v>
      </c>
      <c r="C1063" s="46">
        <v>0.69903935185185195</v>
      </c>
      <c r="D1063" s="47">
        <v>598</v>
      </c>
      <c r="E1063" s="48">
        <v>6.766</v>
      </c>
      <c r="F1063" s="49">
        <f t="shared" si="16"/>
        <v>4046.0680000000002</v>
      </c>
      <c r="G1063" s="10" t="s">
        <v>11</v>
      </c>
    </row>
    <row r="1064" spans="2:7">
      <c r="B1064" s="45" t="s">
        <v>28</v>
      </c>
      <c r="C1064" s="46">
        <v>0.70034722222222223</v>
      </c>
      <c r="D1064" s="47">
        <v>306</v>
      </c>
      <c r="E1064" s="48">
        <v>6.7850000000000001</v>
      </c>
      <c r="F1064" s="49">
        <f t="shared" si="16"/>
        <v>2076.21</v>
      </c>
      <c r="G1064" s="10" t="s">
        <v>11</v>
      </c>
    </row>
    <row r="1065" spans="2:7">
      <c r="B1065" s="45" t="s">
        <v>28</v>
      </c>
      <c r="C1065" s="46">
        <v>0.70059027777777771</v>
      </c>
      <c r="D1065" s="47">
        <v>310</v>
      </c>
      <c r="E1065" s="48">
        <v>6.7930000000000001</v>
      </c>
      <c r="F1065" s="49">
        <f t="shared" si="16"/>
        <v>2105.83</v>
      </c>
      <c r="G1065" s="10" t="s">
        <v>11</v>
      </c>
    </row>
    <row r="1066" spans="2:7">
      <c r="B1066" s="45" t="s">
        <v>28</v>
      </c>
      <c r="C1066" s="46">
        <v>0.70074074074074078</v>
      </c>
      <c r="D1066" s="47">
        <v>312</v>
      </c>
      <c r="E1066" s="48">
        <v>6.7930000000000001</v>
      </c>
      <c r="F1066" s="49">
        <f t="shared" si="16"/>
        <v>2119.4160000000002</v>
      </c>
      <c r="G1066" s="10" t="s">
        <v>11</v>
      </c>
    </row>
    <row r="1067" spans="2:7">
      <c r="B1067" s="45" t="s">
        <v>28</v>
      </c>
      <c r="C1067" s="46">
        <v>0.7010185185185186</v>
      </c>
      <c r="D1067" s="47">
        <v>316</v>
      </c>
      <c r="E1067" s="48">
        <v>6.7930000000000001</v>
      </c>
      <c r="F1067" s="49">
        <f t="shared" si="16"/>
        <v>2146.5880000000002</v>
      </c>
      <c r="G1067" s="10" t="s">
        <v>11</v>
      </c>
    </row>
    <row r="1068" spans="2:7">
      <c r="B1068" s="45" t="s">
        <v>28</v>
      </c>
      <c r="C1068" s="46">
        <v>0.70129629629629642</v>
      </c>
      <c r="D1068" s="47">
        <v>315</v>
      </c>
      <c r="E1068" s="48">
        <v>6.7930000000000001</v>
      </c>
      <c r="F1068" s="49">
        <f t="shared" si="16"/>
        <v>2139.7950000000001</v>
      </c>
      <c r="G1068" s="10" t="s">
        <v>11</v>
      </c>
    </row>
    <row r="1069" spans="2:7">
      <c r="B1069" s="45" t="s">
        <v>28</v>
      </c>
      <c r="C1069" s="46">
        <v>0.70144675925925926</v>
      </c>
      <c r="D1069" s="47">
        <v>315</v>
      </c>
      <c r="E1069" s="48">
        <v>6.7889999999999997</v>
      </c>
      <c r="F1069" s="49">
        <f t="shared" si="16"/>
        <v>2138.5349999999999</v>
      </c>
      <c r="G1069" s="10" t="s">
        <v>11</v>
      </c>
    </row>
    <row r="1070" spans="2:7">
      <c r="B1070" s="45" t="s">
        <v>28</v>
      </c>
      <c r="C1070" s="46">
        <v>0.70186342592592599</v>
      </c>
      <c r="D1070" s="47">
        <v>308</v>
      </c>
      <c r="E1070" s="48">
        <v>6.7910000000000004</v>
      </c>
      <c r="F1070" s="49">
        <f t="shared" si="16"/>
        <v>2091.6280000000002</v>
      </c>
      <c r="G1070" s="10" t="s">
        <v>11</v>
      </c>
    </row>
    <row r="1071" spans="2:7">
      <c r="B1071" s="45" t="s">
        <v>28</v>
      </c>
      <c r="C1071" s="46">
        <v>0.70189814814814822</v>
      </c>
      <c r="D1071" s="47">
        <v>462</v>
      </c>
      <c r="E1071" s="48">
        <v>6.78</v>
      </c>
      <c r="F1071" s="49">
        <f t="shared" si="16"/>
        <v>3132.36</v>
      </c>
      <c r="G1071" s="10" t="s">
        <v>11</v>
      </c>
    </row>
    <row r="1072" spans="2:7">
      <c r="B1072" s="45" t="s">
        <v>28</v>
      </c>
      <c r="C1072" s="46">
        <v>0.70189814814814822</v>
      </c>
      <c r="D1072" s="47">
        <v>800</v>
      </c>
      <c r="E1072" s="48">
        <v>6.78</v>
      </c>
      <c r="F1072" s="49">
        <f t="shared" si="16"/>
        <v>5424</v>
      </c>
      <c r="G1072" s="10" t="s">
        <v>11</v>
      </c>
    </row>
    <row r="1073" spans="2:7">
      <c r="B1073" s="45" t="s">
        <v>28</v>
      </c>
      <c r="C1073" s="46">
        <v>0.70246527777777779</v>
      </c>
      <c r="D1073" s="47">
        <v>384</v>
      </c>
      <c r="E1073" s="48">
        <v>6.7770000000000001</v>
      </c>
      <c r="F1073" s="49">
        <f t="shared" si="16"/>
        <v>2602.3679999999999</v>
      </c>
      <c r="G1073" s="10" t="s">
        <v>11</v>
      </c>
    </row>
    <row r="1074" spans="2:7">
      <c r="B1074" s="45" t="s">
        <v>28</v>
      </c>
      <c r="C1074" s="46">
        <v>0.70340277777777782</v>
      </c>
      <c r="D1074" s="47">
        <v>480</v>
      </c>
      <c r="E1074" s="48">
        <v>6.78</v>
      </c>
      <c r="F1074" s="49">
        <f t="shared" si="16"/>
        <v>3254.4</v>
      </c>
      <c r="G1074" s="10" t="s">
        <v>11</v>
      </c>
    </row>
    <row r="1075" spans="2:7">
      <c r="B1075" s="45" t="s">
        <v>28</v>
      </c>
      <c r="C1075" s="46">
        <v>0.70346064814814824</v>
      </c>
      <c r="D1075" s="47">
        <v>837</v>
      </c>
      <c r="E1075" s="48">
        <v>6.78</v>
      </c>
      <c r="F1075" s="49">
        <f t="shared" si="16"/>
        <v>5674.8600000000006</v>
      </c>
      <c r="G1075" s="10" t="s">
        <v>11</v>
      </c>
    </row>
    <row r="1076" spans="2:7">
      <c r="B1076" s="45" t="s">
        <v>28</v>
      </c>
      <c r="C1076" s="46">
        <v>0.70388888888888879</v>
      </c>
      <c r="D1076" s="47">
        <v>351</v>
      </c>
      <c r="E1076" s="48">
        <v>6.7789999999999999</v>
      </c>
      <c r="F1076" s="49">
        <f t="shared" si="16"/>
        <v>2379.4290000000001</v>
      </c>
      <c r="G1076" s="10" t="s">
        <v>11</v>
      </c>
    </row>
    <row r="1077" spans="2:7">
      <c r="B1077" s="45" t="s">
        <v>28</v>
      </c>
      <c r="C1077" s="46">
        <v>0.70388888888888879</v>
      </c>
      <c r="D1077" s="47">
        <v>130</v>
      </c>
      <c r="E1077" s="48">
        <v>6.7789999999999999</v>
      </c>
      <c r="F1077" s="49">
        <f t="shared" si="16"/>
        <v>881.27</v>
      </c>
      <c r="G1077" s="10" t="s">
        <v>11</v>
      </c>
    </row>
    <row r="1078" spans="2:7">
      <c r="B1078" s="45" t="s">
        <v>28</v>
      </c>
      <c r="C1078" s="46">
        <v>0.70530092592592586</v>
      </c>
      <c r="D1078" s="47">
        <v>165</v>
      </c>
      <c r="E1078" s="48">
        <v>6.7709999999999999</v>
      </c>
      <c r="F1078" s="49">
        <f t="shared" si="16"/>
        <v>1117.2149999999999</v>
      </c>
      <c r="G1078" s="10" t="s">
        <v>11</v>
      </c>
    </row>
    <row r="1079" spans="2:7">
      <c r="B1079" s="45" t="s">
        <v>28</v>
      </c>
      <c r="C1079" s="46">
        <v>0.70552083333333326</v>
      </c>
      <c r="D1079" s="47">
        <v>314</v>
      </c>
      <c r="E1079" s="48">
        <v>6.78</v>
      </c>
      <c r="F1079" s="49">
        <f t="shared" si="16"/>
        <v>2128.92</v>
      </c>
      <c r="G1079" s="10" t="s">
        <v>11</v>
      </c>
    </row>
    <row r="1080" spans="2:7">
      <c r="B1080" s="45" t="s">
        <v>28</v>
      </c>
      <c r="C1080" s="46">
        <v>0.70570601851851844</v>
      </c>
      <c r="D1080" s="47">
        <v>487</v>
      </c>
      <c r="E1080" s="48">
        <v>6.7759999999999998</v>
      </c>
      <c r="F1080" s="49">
        <f t="shared" si="16"/>
        <v>3299.9119999999998</v>
      </c>
      <c r="G1080" s="10" t="s">
        <v>11</v>
      </c>
    </row>
    <row r="1081" spans="2:7">
      <c r="B1081" s="45" t="s">
        <v>28</v>
      </c>
      <c r="C1081" s="46">
        <v>0.70570601851851844</v>
      </c>
      <c r="D1081" s="47">
        <v>350</v>
      </c>
      <c r="E1081" s="48">
        <v>6.7759999999999998</v>
      </c>
      <c r="F1081" s="49">
        <f t="shared" si="16"/>
        <v>2371.6</v>
      </c>
      <c r="G1081" s="10" t="s">
        <v>11</v>
      </c>
    </row>
    <row r="1082" spans="2:7">
      <c r="B1082" s="45" t="s">
        <v>28</v>
      </c>
      <c r="C1082" s="46">
        <v>0.70597222222222233</v>
      </c>
      <c r="D1082" s="47">
        <v>182</v>
      </c>
      <c r="E1082" s="48">
        <v>6.7759999999999998</v>
      </c>
      <c r="F1082" s="49">
        <f t="shared" si="16"/>
        <v>1233.232</v>
      </c>
      <c r="G1082" s="10" t="s">
        <v>11</v>
      </c>
    </row>
    <row r="1083" spans="2:7">
      <c r="B1083" s="45" t="s">
        <v>28</v>
      </c>
      <c r="C1083" s="46">
        <v>0.70597222222222233</v>
      </c>
      <c r="D1083" s="47">
        <v>500</v>
      </c>
      <c r="E1083" s="48">
        <v>6.7759999999999998</v>
      </c>
      <c r="F1083" s="49">
        <f t="shared" si="16"/>
        <v>3388</v>
      </c>
      <c r="G1083" s="10" t="s">
        <v>11</v>
      </c>
    </row>
    <row r="1084" spans="2:7">
      <c r="B1084" s="45" t="s">
        <v>28</v>
      </c>
      <c r="C1084" s="46">
        <v>0.70597222222222233</v>
      </c>
      <c r="D1084" s="47">
        <v>400</v>
      </c>
      <c r="E1084" s="48">
        <v>6.7759999999999998</v>
      </c>
      <c r="F1084" s="49">
        <f t="shared" si="16"/>
        <v>2710.4</v>
      </c>
      <c r="G1084" s="10" t="s">
        <v>11</v>
      </c>
    </row>
    <row r="1085" spans="2:7">
      <c r="B1085" s="45" t="s">
        <v>28</v>
      </c>
      <c r="C1085" s="46">
        <v>0.7075231481481481</v>
      </c>
      <c r="D1085" s="47">
        <v>15</v>
      </c>
      <c r="E1085" s="48">
        <v>6.7880000000000003</v>
      </c>
      <c r="F1085" s="49">
        <f t="shared" si="16"/>
        <v>101.82000000000001</v>
      </c>
      <c r="G1085" s="10" t="s">
        <v>11</v>
      </c>
    </row>
    <row r="1086" spans="2:7">
      <c r="B1086" s="45" t="s">
        <v>28</v>
      </c>
      <c r="C1086" s="46">
        <v>0.7075231481481481</v>
      </c>
      <c r="D1086" s="47">
        <v>291</v>
      </c>
      <c r="E1086" s="48">
        <v>6.7880000000000003</v>
      </c>
      <c r="F1086" s="49">
        <f t="shared" si="16"/>
        <v>1975.308</v>
      </c>
      <c r="G1086" s="10" t="s">
        <v>11</v>
      </c>
    </row>
    <row r="1087" spans="2:7">
      <c r="B1087" s="45" t="s">
        <v>28</v>
      </c>
      <c r="C1087" s="46">
        <v>0.70765046296296308</v>
      </c>
      <c r="D1087" s="47">
        <v>313</v>
      </c>
      <c r="E1087" s="48">
        <v>6.7869999999999999</v>
      </c>
      <c r="F1087" s="49">
        <f t="shared" si="16"/>
        <v>2124.3310000000001</v>
      </c>
      <c r="G1087" s="10" t="s">
        <v>11</v>
      </c>
    </row>
    <row r="1088" spans="2:7">
      <c r="B1088" s="45" t="s">
        <v>28</v>
      </c>
      <c r="C1088" s="46">
        <v>0.70803240740740747</v>
      </c>
      <c r="D1088" s="47">
        <v>314</v>
      </c>
      <c r="E1088" s="48">
        <v>6.7880000000000003</v>
      </c>
      <c r="F1088" s="49">
        <f t="shared" si="16"/>
        <v>2131.4320000000002</v>
      </c>
      <c r="G1088" s="10" t="s">
        <v>11</v>
      </c>
    </row>
    <row r="1089" spans="2:7">
      <c r="B1089" s="45" t="s">
        <v>28</v>
      </c>
      <c r="C1089" s="46">
        <v>0.70835648148148145</v>
      </c>
      <c r="D1089" s="47">
        <v>316</v>
      </c>
      <c r="E1089" s="48">
        <v>6.8</v>
      </c>
      <c r="F1089" s="49">
        <f t="shared" si="16"/>
        <v>2148.7999999999997</v>
      </c>
      <c r="G1089" s="10" t="s">
        <v>11</v>
      </c>
    </row>
    <row r="1090" spans="2:7">
      <c r="B1090" s="45" t="s">
        <v>28</v>
      </c>
      <c r="C1090" s="46">
        <v>0.70862268518518512</v>
      </c>
      <c r="D1090" s="47">
        <v>305</v>
      </c>
      <c r="E1090" s="48">
        <v>6.8</v>
      </c>
      <c r="F1090" s="49">
        <f t="shared" si="16"/>
        <v>2074</v>
      </c>
      <c r="G1090" s="10" t="s">
        <v>11</v>
      </c>
    </row>
    <row r="1091" spans="2:7">
      <c r="B1091" s="45" t="s">
        <v>28</v>
      </c>
      <c r="C1091" s="46">
        <v>0.70868055555555554</v>
      </c>
      <c r="D1091" s="47">
        <v>133</v>
      </c>
      <c r="E1091" s="48">
        <v>6.8</v>
      </c>
      <c r="F1091" s="49">
        <f t="shared" si="16"/>
        <v>904.4</v>
      </c>
      <c r="G1091" s="10" t="s">
        <v>11</v>
      </c>
    </row>
    <row r="1092" spans="2:7">
      <c r="B1092" s="45" t="s">
        <v>28</v>
      </c>
      <c r="C1092" s="46">
        <v>0.7088078703703703</v>
      </c>
      <c r="D1092" s="47">
        <v>122</v>
      </c>
      <c r="E1092" s="48">
        <v>6.8</v>
      </c>
      <c r="F1092" s="49">
        <f t="shared" si="16"/>
        <v>829.6</v>
      </c>
      <c r="G1092" s="10" t="s">
        <v>11</v>
      </c>
    </row>
    <row r="1093" spans="2:7">
      <c r="B1093" s="45" t="s">
        <v>28</v>
      </c>
      <c r="C1093" s="46">
        <v>0.7088310185185186</v>
      </c>
      <c r="D1093" s="47">
        <v>173</v>
      </c>
      <c r="E1093" s="48">
        <v>6.8</v>
      </c>
      <c r="F1093" s="49">
        <f t="shared" si="16"/>
        <v>1176.3999999999999</v>
      </c>
      <c r="G1093" s="10" t="s">
        <v>11</v>
      </c>
    </row>
    <row r="1094" spans="2:7">
      <c r="B1094" s="45" t="s">
        <v>28</v>
      </c>
      <c r="C1094" s="46">
        <v>0.70908564814814812</v>
      </c>
      <c r="D1094" s="47">
        <v>173</v>
      </c>
      <c r="E1094" s="48">
        <v>6.8</v>
      </c>
      <c r="F1094" s="49">
        <f t="shared" si="16"/>
        <v>1176.3999999999999</v>
      </c>
      <c r="G1094" s="10" t="s">
        <v>11</v>
      </c>
    </row>
    <row r="1095" spans="2:7">
      <c r="B1095" s="45" t="s">
        <v>28</v>
      </c>
      <c r="C1095" s="46">
        <v>0.70925925925925926</v>
      </c>
      <c r="D1095" s="47">
        <v>157</v>
      </c>
      <c r="E1095" s="48">
        <v>6.8</v>
      </c>
      <c r="F1095" s="49">
        <f t="shared" si="16"/>
        <v>1067.5999999999999</v>
      </c>
      <c r="G1095" s="10" t="s">
        <v>11</v>
      </c>
    </row>
    <row r="1096" spans="2:7">
      <c r="B1096" s="45" t="s">
        <v>28</v>
      </c>
      <c r="C1096" s="46">
        <v>0.70939814814814817</v>
      </c>
      <c r="D1096" s="47">
        <v>145</v>
      </c>
      <c r="E1096" s="48">
        <v>6.8</v>
      </c>
      <c r="F1096" s="49">
        <f t="shared" si="16"/>
        <v>986</v>
      </c>
      <c r="G1096" s="10" t="s">
        <v>11</v>
      </c>
    </row>
    <row r="1097" spans="2:7">
      <c r="B1097" s="45" t="s">
        <v>28</v>
      </c>
      <c r="C1097" s="46">
        <v>0.70964120370370365</v>
      </c>
      <c r="D1097" s="47">
        <v>306</v>
      </c>
      <c r="E1097" s="48">
        <v>6.8159999999999998</v>
      </c>
      <c r="F1097" s="49">
        <f t="shared" si="16"/>
        <v>2085.6959999999999</v>
      </c>
      <c r="G1097" s="10" t="s">
        <v>11</v>
      </c>
    </row>
    <row r="1098" spans="2:7">
      <c r="B1098" s="45" t="s">
        <v>28</v>
      </c>
      <c r="C1098" s="46">
        <v>0.70979166666666671</v>
      </c>
      <c r="D1098" s="47">
        <v>565</v>
      </c>
      <c r="E1098" s="48">
        <v>6.8140000000000001</v>
      </c>
      <c r="F1098" s="49">
        <f t="shared" ref="F1098:F1161" si="17">D1098*E1098</f>
        <v>3849.91</v>
      </c>
      <c r="G1098" s="10" t="s">
        <v>11</v>
      </c>
    </row>
    <row r="1099" spans="2:7">
      <c r="B1099" s="45" t="s">
        <v>28</v>
      </c>
      <c r="C1099" s="46">
        <v>0.7099537037037037</v>
      </c>
      <c r="D1099" s="47">
        <v>620</v>
      </c>
      <c r="E1099" s="48">
        <v>6.81</v>
      </c>
      <c r="F1099" s="49">
        <f t="shared" si="17"/>
        <v>4222.2</v>
      </c>
      <c r="G1099" s="10" t="s">
        <v>11</v>
      </c>
    </row>
    <row r="1100" spans="2:7">
      <c r="B1100" s="45" t="s">
        <v>28</v>
      </c>
      <c r="C1100" s="46">
        <v>0.7104166666666667</v>
      </c>
      <c r="D1100" s="47">
        <v>600</v>
      </c>
      <c r="E1100" s="48">
        <v>6.8029999999999999</v>
      </c>
      <c r="F1100" s="49">
        <f t="shared" si="17"/>
        <v>4081.8</v>
      </c>
      <c r="G1100" s="10" t="s">
        <v>11</v>
      </c>
    </row>
    <row r="1101" spans="2:7">
      <c r="B1101" s="45" t="s">
        <v>28</v>
      </c>
      <c r="C1101" s="46">
        <v>0.7104166666666667</v>
      </c>
      <c r="D1101" s="47">
        <v>237</v>
      </c>
      <c r="E1101" s="48">
        <v>6.8029999999999999</v>
      </c>
      <c r="F1101" s="49">
        <f t="shared" si="17"/>
        <v>1612.3109999999999</v>
      </c>
      <c r="G1101" s="10" t="s">
        <v>11</v>
      </c>
    </row>
    <row r="1102" spans="2:7">
      <c r="B1102" s="45" t="s">
        <v>28</v>
      </c>
      <c r="C1102" s="46">
        <v>0.71113425925925933</v>
      </c>
      <c r="D1102" s="47">
        <v>955</v>
      </c>
      <c r="E1102" s="48">
        <v>6.8140000000000001</v>
      </c>
      <c r="F1102" s="49">
        <f t="shared" si="17"/>
        <v>6507.37</v>
      </c>
      <c r="G1102" s="10" t="s">
        <v>11</v>
      </c>
    </row>
    <row r="1103" spans="2:7">
      <c r="B1103" s="45" t="s">
        <v>28</v>
      </c>
      <c r="C1103" s="46">
        <v>0.71171296296296294</v>
      </c>
      <c r="D1103" s="47">
        <v>500</v>
      </c>
      <c r="E1103" s="48">
        <v>6.8159999999999998</v>
      </c>
      <c r="F1103" s="49">
        <f t="shared" si="17"/>
        <v>3408</v>
      </c>
      <c r="G1103" s="10" t="s">
        <v>11</v>
      </c>
    </row>
    <row r="1104" spans="2:7">
      <c r="B1104" s="45" t="s">
        <v>28</v>
      </c>
      <c r="C1104" s="46">
        <v>0.71171296296296294</v>
      </c>
      <c r="D1104" s="47">
        <v>294</v>
      </c>
      <c r="E1104" s="48">
        <v>6.8159999999999998</v>
      </c>
      <c r="F1104" s="49">
        <f t="shared" si="17"/>
        <v>2003.904</v>
      </c>
      <c r="G1104" s="10" t="s">
        <v>11</v>
      </c>
    </row>
    <row r="1105" spans="2:7">
      <c r="B1105" s="45" t="s">
        <v>28</v>
      </c>
      <c r="C1105" s="46">
        <v>0.71208333333333329</v>
      </c>
      <c r="D1105" s="47">
        <v>66</v>
      </c>
      <c r="E1105" s="48">
        <v>6.8129999999999997</v>
      </c>
      <c r="F1105" s="49">
        <f t="shared" si="17"/>
        <v>449.65799999999996</v>
      </c>
      <c r="G1105" s="10" t="s">
        <v>11</v>
      </c>
    </row>
    <row r="1106" spans="2:7">
      <c r="B1106" s="45" t="s">
        <v>28</v>
      </c>
      <c r="C1106" s="46">
        <v>0.71246527777777768</v>
      </c>
      <c r="D1106" s="47">
        <v>500</v>
      </c>
      <c r="E1106" s="48">
        <v>6.8170000000000002</v>
      </c>
      <c r="F1106" s="49">
        <f t="shared" si="17"/>
        <v>3408.5</v>
      </c>
      <c r="G1106" s="10" t="s">
        <v>11</v>
      </c>
    </row>
    <row r="1107" spans="2:7">
      <c r="B1107" s="45" t="s">
        <v>28</v>
      </c>
      <c r="C1107" s="46">
        <v>0.71246527777777768</v>
      </c>
      <c r="D1107" s="47">
        <v>95</v>
      </c>
      <c r="E1107" s="48">
        <v>6.8170000000000002</v>
      </c>
      <c r="F1107" s="49">
        <f t="shared" si="17"/>
        <v>647.61500000000001</v>
      </c>
      <c r="G1107" s="10" t="s">
        <v>11</v>
      </c>
    </row>
    <row r="1108" spans="2:7">
      <c r="B1108" s="45" t="s">
        <v>28</v>
      </c>
      <c r="C1108" s="46">
        <v>0.71248842592592598</v>
      </c>
      <c r="D1108" s="47">
        <v>465</v>
      </c>
      <c r="E1108" s="48">
        <v>6.8129999999999997</v>
      </c>
      <c r="F1108" s="49">
        <f t="shared" si="17"/>
        <v>3168.0450000000001</v>
      </c>
      <c r="G1108" s="10" t="s">
        <v>11</v>
      </c>
    </row>
    <row r="1109" spans="2:7">
      <c r="B1109" s="45" t="s">
        <v>28</v>
      </c>
      <c r="C1109" s="46">
        <v>0.71333333333333337</v>
      </c>
      <c r="D1109" s="47">
        <v>349</v>
      </c>
      <c r="E1109" s="48">
        <v>6.7930000000000001</v>
      </c>
      <c r="F1109" s="49">
        <f t="shared" si="17"/>
        <v>2370.7570000000001</v>
      </c>
      <c r="G1109" s="10" t="s">
        <v>11</v>
      </c>
    </row>
    <row r="1110" spans="2:7">
      <c r="B1110" s="45" t="s">
        <v>28</v>
      </c>
      <c r="C1110" s="46">
        <v>0.71355324074074078</v>
      </c>
      <c r="D1110" s="47">
        <v>450</v>
      </c>
      <c r="E1110" s="48">
        <v>6.79</v>
      </c>
      <c r="F1110" s="49">
        <f t="shared" si="17"/>
        <v>3055.5</v>
      </c>
      <c r="G1110" s="10" t="s">
        <v>11</v>
      </c>
    </row>
    <row r="1111" spans="2:7">
      <c r="B1111" s="45" t="s">
        <v>28</v>
      </c>
      <c r="C1111" s="46">
        <v>0.71390046296296295</v>
      </c>
      <c r="D1111" s="47">
        <v>865</v>
      </c>
      <c r="E1111" s="48">
        <v>6.7869999999999999</v>
      </c>
      <c r="F1111" s="49">
        <f t="shared" si="17"/>
        <v>5870.7550000000001</v>
      </c>
      <c r="G1111" s="10" t="s">
        <v>11</v>
      </c>
    </row>
    <row r="1112" spans="2:7">
      <c r="B1112" s="45" t="s">
        <v>28</v>
      </c>
      <c r="C1112" s="46">
        <v>0.71390046296296295</v>
      </c>
      <c r="D1112" s="47">
        <v>70</v>
      </c>
      <c r="E1112" s="48">
        <v>6.7869999999999999</v>
      </c>
      <c r="F1112" s="49">
        <f t="shared" si="17"/>
        <v>475.09</v>
      </c>
      <c r="G1112" s="10" t="s">
        <v>11</v>
      </c>
    </row>
    <row r="1113" spans="2:7">
      <c r="B1113" s="45" t="s">
        <v>28</v>
      </c>
      <c r="C1113" s="46">
        <v>0.71528935185185183</v>
      </c>
      <c r="D1113" s="47">
        <v>315</v>
      </c>
      <c r="E1113" s="48">
        <v>6.806</v>
      </c>
      <c r="F1113" s="49">
        <f t="shared" si="17"/>
        <v>2143.89</v>
      </c>
      <c r="G1113" s="10" t="s">
        <v>11</v>
      </c>
    </row>
    <row r="1114" spans="2:7">
      <c r="B1114" s="45" t="s">
        <v>28</v>
      </c>
      <c r="C1114" s="46">
        <v>0.71552083333333327</v>
      </c>
      <c r="D1114" s="47">
        <v>314</v>
      </c>
      <c r="E1114" s="48">
        <v>6.8090000000000002</v>
      </c>
      <c r="F1114" s="49">
        <f t="shared" si="17"/>
        <v>2138.0259999999998</v>
      </c>
      <c r="G1114" s="10" t="s">
        <v>11</v>
      </c>
    </row>
    <row r="1115" spans="2:7">
      <c r="B1115" s="45" t="s">
        <v>28</v>
      </c>
      <c r="C1115" s="46">
        <v>0.71574074074074068</v>
      </c>
      <c r="D1115" s="47">
        <v>309</v>
      </c>
      <c r="E1115" s="48">
        <v>6.8090000000000002</v>
      </c>
      <c r="F1115" s="49">
        <f t="shared" si="17"/>
        <v>2103.9810000000002</v>
      </c>
      <c r="G1115" s="10" t="s">
        <v>11</v>
      </c>
    </row>
    <row r="1116" spans="2:7">
      <c r="B1116" s="45" t="s">
        <v>28</v>
      </c>
      <c r="C1116" s="46">
        <v>0.7160185185185185</v>
      </c>
      <c r="D1116" s="47">
        <v>343</v>
      </c>
      <c r="E1116" s="48">
        <v>6.8090000000000002</v>
      </c>
      <c r="F1116" s="49">
        <f t="shared" si="17"/>
        <v>2335.4870000000001</v>
      </c>
      <c r="G1116" s="10" t="s">
        <v>11</v>
      </c>
    </row>
    <row r="1117" spans="2:7">
      <c r="B1117" s="45" t="s">
        <v>28</v>
      </c>
      <c r="C1117" s="46">
        <v>0.7160185185185185</v>
      </c>
      <c r="D1117" s="47">
        <v>400</v>
      </c>
      <c r="E1117" s="48">
        <v>6.8049999999999997</v>
      </c>
      <c r="F1117" s="49">
        <f t="shared" si="17"/>
        <v>2722</v>
      </c>
      <c r="G1117" s="10" t="s">
        <v>11</v>
      </c>
    </row>
    <row r="1118" spans="2:7">
      <c r="B1118" s="45" t="s">
        <v>28</v>
      </c>
      <c r="C1118" s="46">
        <v>0.7160185185185185</v>
      </c>
      <c r="D1118" s="47">
        <v>400</v>
      </c>
      <c r="E1118" s="48">
        <v>6.8049999999999997</v>
      </c>
      <c r="F1118" s="49">
        <f t="shared" si="17"/>
        <v>2722</v>
      </c>
      <c r="G1118" s="10" t="s">
        <v>11</v>
      </c>
    </row>
    <row r="1119" spans="2:7">
      <c r="B1119" s="45" t="s">
        <v>28</v>
      </c>
      <c r="C1119" s="46">
        <v>0.7160185185185185</v>
      </c>
      <c r="D1119" s="47">
        <v>243</v>
      </c>
      <c r="E1119" s="48">
        <v>6.8049999999999997</v>
      </c>
      <c r="F1119" s="49">
        <f t="shared" si="17"/>
        <v>1653.615</v>
      </c>
      <c r="G1119" s="10" t="s">
        <v>11</v>
      </c>
    </row>
    <row r="1120" spans="2:7">
      <c r="B1120" s="45" t="s">
        <v>28</v>
      </c>
      <c r="C1120" s="46">
        <v>0.7160185185185185</v>
      </c>
      <c r="D1120" s="47">
        <v>400</v>
      </c>
      <c r="E1120" s="48">
        <v>6.8049999999999997</v>
      </c>
      <c r="F1120" s="49">
        <f t="shared" si="17"/>
        <v>2722</v>
      </c>
      <c r="G1120" s="10" t="s">
        <v>11</v>
      </c>
    </row>
    <row r="1121" spans="2:7">
      <c r="B1121" s="45" t="s">
        <v>28</v>
      </c>
      <c r="C1121" s="46">
        <v>0.71703703703703703</v>
      </c>
      <c r="D1121" s="47">
        <v>377</v>
      </c>
      <c r="E1121" s="48">
        <v>6.8140000000000001</v>
      </c>
      <c r="F1121" s="49">
        <f t="shared" si="17"/>
        <v>2568.8780000000002</v>
      </c>
      <c r="G1121" s="10" t="s">
        <v>11</v>
      </c>
    </row>
    <row r="1122" spans="2:7">
      <c r="B1122" s="45" t="s">
        <v>28</v>
      </c>
      <c r="C1122" s="46">
        <v>0.71739583333333334</v>
      </c>
      <c r="D1122" s="47">
        <v>318</v>
      </c>
      <c r="E1122" s="48">
        <v>6.8129999999999997</v>
      </c>
      <c r="F1122" s="49">
        <f t="shared" si="17"/>
        <v>2166.5340000000001</v>
      </c>
      <c r="G1122" s="10" t="s">
        <v>11</v>
      </c>
    </row>
    <row r="1123" spans="2:7">
      <c r="B1123" s="45" t="s">
        <v>28</v>
      </c>
      <c r="C1123" s="46">
        <v>0.71756944444444448</v>
      </c>
      <c r="D1123" s="47">
        <v>304</v>
      </c>
      <c r="E1123" s="48">
        <v>6.8170000000000002</v>
      </c>
      <c r="F1123" s="49">
        <f t="shared" si="17"/>
        <v>2072.3679999999999</v>
      </c>
      <c r="G1123" s="10" t="s">
        <v>11</v>
      </c>
    </row>
    <row r="1124" spans="2:7">
      <c r="B1124" s="45" t="s">
        <v>28</v>
      </c>
      <c r="C1124" s="46">
        <v>0.71777777777777774</v>
      </c>
      <c r="D1124" s="47">
        <v>311</v>
      </c>
      <c r="E1124" s="48">
        <v>6.82</v>
      </c>
      <c r="F1124" s="49">
        <f t="shared" si="17"/>
        <v>2121.02</v>
      </c>
      <c r="G1124" s="10" t="s">
        <v>11</v>
      </c>
    </row>
    <row r="1125" spans="2:7">
      <c r="B1125" s="45" t="s">
        <v>28</v>
      </c>
      <c r="C1125" s="46">
        <v>0.71790509259259261</v>
      </c>
      <c r="D1125" s="47">
        <v>310</v>
      </c>
      <c r="E1125" s="48">
        <v>6.82</v>
      </c>
      <c r="F1125" s="49">
        <f t="shared" si="17"/>
        <v>2114.2000000000003</v>
      </c>
      <c r="G1125" s="10" t="s">
        <v>11</v>
      </c>
    </row>
    <row r="1126" spans="2:7">
      <c r="B1126" s="45" t="s">
        <v>28</v>
      </c>
      <c r="C1126" s="46">
        <v>0.7180671296296296</v>
      </c>
      <c r="D1126" s="47">
        <v>156</v>
      </c>
      <c r="E1126" s="48">
        <v>6.8230000000000004</v>
      </c>
      <c r="F1126" s="49">
        <f t="shared" si="17"/>
        <v>1064.3880000000001</v>
      </c>
      <c r="G1126" s="10" t="s">
        <v>11</v>
      </c>
    </row>
    <row r="1127" spans="2:7">
      <c r="B1127" s="45" t="s">
        <v>28</v>
      </c>
      <c r="C1127" s="46">
        <v>0.71829861111111104</v>
      </c>
      <c r="D1127" s="47">
        <v>317</v>
      </c>
      <c r="E1127" s="48">
        <v>6.8250000000000002</v>
      </c>
      <c r="F1127" s="49">
        <f t="shared" si="17"/>
        <v>2163.5250000000001</v>
      </c>
      <c r="G1127" s="10" t="s">
        <v>11</v>
      </c>
    </row>
    <row r="1128" spans="2:7">
      <c r="B1128" s="45" t="s">
        <v>28</v>
      </c>
      <c r="C1128" s="46">
        <v>0.71841435185185187</v>
      </c>
      <c r="D1128" s="47">
        <v>306</v>
      </c>
      <c r="E1128" s="48">
        <v>6.827</v>
      </c>
      <c r="F1128" s="49">
        <f t="shared" si="17"/>
        <v>2089.0619999999999</v>
      </c>
      <c r="G1128" s="10" t="s">
        <v>11</v>
      </c>
    </row>
    <row r="1129" spans="2:7">
      <c r="B1129" s="45" t="s">
        <v>28</v>
      </c>
      <c r="C1129" s="46">
        <v>0.71888888888888891</v>
      </c>
      <c r="D1129" s="47">
        <v>317</v>
      </c>
      <c r="E1129" s="48">
        <v>6.8479999999999999</v>
      </c>
      <c r="F1129" s="49">
        <f t="shared" si="17"/>
        <v>2170.8159999999998</v>
      </c>
      <c r="G1129" s="10" t="s">
        <v>11</v>
      </c>
    </row>
    <row r="1130" spans="2:7">
      <c r="B1130" s="45" t="s">
        <v>28</v>
      </c>
      <c r="C1130" s="46">
        <v>0.71903935185185175</v>
      </c>
      <c r="D1130" s="47">
        <v>309</v>
      </c>
      <c r="E1130" s="48">
        <v>6.85</v>
      </c>
      <c r="F1130" s="49">
        <f t="shared" si="17"/>
        <v>2116.65</v>
      </c>
      <c r="G1130" s="10" t="s">
        <v>11</v>
      </c>
    </row>
    <row r="1131" spans="2:7">
      <c r="B1131" s="45" t="s">
        <v>28</v>
      </c>
      <c r="C1131" s="46">
        <v>0.71912037037037047</v>
      </c>
      <c r="D1131" s="47">
        <v>342</v>
      </c>
      <c r="E1131" s="48">
        <v>6.85</v>
      </c>
      <c r="F1131" s="49">
        <f t="shared" si="17"/>
        <v>2342.6999999999998</v>
      </c>
      <c r="G1131" s="10" t="s">
        <v>11</v>
      </c>
    </row>
    <row r="1132" spans="2:7">
      <c r="B1132" s="45" t="s">
        <v>28</v>
      </c>
      <c r="C1132" s="46">
        <v>0.71952546296296294</v>
      </c>
      <c r="D1132" s="47">
        <v>587</v>
      </c>
      <c r="E1132" s="48">
        <v>6.84</v>
      </c>
      <c r="F1132" s="49">
        <f t="shared" si="17"/>
        <v>4015.08</v>
      </c>
      <c r="G1132" s="10" t="s">
        <v>11</v>
      </c>
    </row>
    <row r="1133" spans="2:7">
      <c r="B1133" s="45" t="s">
        <v>28</v>
      </c>
      <c r="C1133" s="46">
        <v>0.71978009259259268</v>
      </c>
      <c r="D1133" s="47">
        <v>406</v>
      </c>
      <c r="E1133" s="48">
        <v>6.85</v>
      </c>
      <c r="F1133" s="49">
        <f t="shared" si="17"/>
        <v>2781.1</v>
      </c>
      <c r="G1133" s="10" t="s">
        <v>11</v>
      </c>
    </row>
    <row r="1134" spans="2:7">
      <c r="B1134" s="45" t="s">
        <v>28</v>
      </c>
      <c r="C1134" s="46">
        <v>0.71983796296296287</v>
      </c>
      <c r="D1134" s="47">
        <v>528</v>
      </c>
      <c r="E1134" s="48">
        <v>6.8490000000000002</v>
      </c>
      <c r="F1134" s="49">
        <f t="shared" si="17"/>
        <v>3616.2719999999999</v>
      </c>
      <c r="G1134" s="10" t="s">
        <v>11</v>
      </c>
    </row>
    <row r="1135" spans="2:7">
      <c r="B1135" s="45" t="s">
        <v>28</v>
      </c>
      <c r="C1135" s="46">
        <v>0.72046296296296297</v>
      </c>
      <c r="D1135" s="47">
        <v>117</v>
      </c>
      <c r="E1135" s="48">
        <v>6.86</v>
      </c>
      <c r="F1135" s="49">
        <f t="shared" si="17"/>
        <v>802.62</v>
      </c>
      <c r="G1135" s="10" t="s">
        <v>11</v>
      </c>
    </row>
    <row r="1136" spans="2:7">
      <c r="B1136" s="45" t="s">
        <v>28</v>
      </c>
      <c r="C1136" s="46">
        <v>0.72046296296296297</v>
      </c>
      <c r="D1136" s="47">
        <v>200</v>
      </c>
      <c r="E1136" s="48">
        <v>6.86</v>
      </c>
      <c r="F1136" s="49">
        <f t="shared" si="17"/>
        <v>1372</v>
      </c>
      <c r="G1136" s="10" t="s">
        <v>11</v>
      </c>
    </row>
    <row r="1137" spans="2:7">
      <c r="B1137" s="45" t="s">
        <v>28</v>
      </c>
      <c r="C1137" s="46">
        <v>0.72062500000000007</v>
      </c>
      <c r="D1137" s="47">
        <v>321</v>
      </c>
      <c r="E1137" s="48">
        <v>6.8710000000000004</v>
      </c>
      <c r="F1137" s="49">
        <f t="shared" si="17"/>
        <v>2205.5910000000003</v>
      </c>
      <c r="G1137" s="10" t="s">
        <v>11</v>
      </c>
    </row>
    <row r="1138" spans="2:7">
      <c r="B1138" s="45" t="s">
        <v>28</v>
      </c>
      <c r="C1138" s="46">
        <v>0.72084490740740748</v>
      </c>
      <c r="D1138" s="47">
        <v>306</v>
      </c>
      <c r="E1138" s="48">
        <v>6.8730000000000002</v>
      </c>
      <c r="F1138" s="49">
        <f t="shared" si="17"/>
        <v>2103.1379999999999</v>
      </c>
      <c r="G1138" s="10" t="s">
        <v>11</v>
      </c>
    </row>
    <row r="1139" spans="2:7">
      <c r="B1139" s="45" t="s">
        <v>28</v>
      </c>
      <c r="C1139" s="46">
        <v>0.72084490740740748</v>
      </c>
      <c r="D1139" s="47">
        <v>69</v>
      </c>
      <c r="E1139" s="48">
        <v>6.8730000000000002</v>
      </c>
      <c r="F1139" s="49">
        <f t="shared" si="17"/>
        <v>474.23700000000002</v>
      </c>
      <c r="G1139" s="10" t="s">
        <v>11</v>
      </c>
    </row>
    <row r="1140" spans="2:7">
      <c r="B1140" s="45" t="s">
        <v>28</v>
      </c>
      <c r="C1140" s="46">
        <v>0.7209606481481482</v>
      </c>
      <c r="D1140" s="47">
        <v>196</v>
      </c>
      <c r="E1140" s="48">
        <v>6.8630000000000004</v>
      </c>
      <c r="F1140" s="49">
        <f t="shared" si="17"/>
        <v>1345.1480000000001</v>
      </c>
      <c r="G1140" s="10" t="s">
        <v>11</v>
      </c>
    </row>
    <row r="1141" spans="2:7">
      <c r="B1141" s="45" t="s">
        <v>28</v>
      </c>
      <c r="C1141" s="46">
        <v>0.7209606481481482</v>
      </c>
      <c r="D1141" s="47">
        <v>400</v>
      </c>
      <c r="E1141" s="48">
        <v>6.8630000000000004</v>
      </c>
      <c r="F1141" s="49">
        <f t="shared" si="17"/>
        <v>2745.2000000000003</v>
      </c>
      <c r="G1141" s="10" t="s">
        <v>11</v>
      </c>
    </row>
    <row r="1142" spans="2:7">
      <c r="B1142" s="45" t="s">
        <v>28</v>
      </c>
      <c r="C1142" s="46">
        <v>0.7209606481481482</v>
      </c>
      <c r="D1142" s="47">
        <v>400</v>
      </c>
      <c r="E1142" s="48">
        <v>6.8630000000000004</v>
      </c>
      <c r="F1142" s="49">
        <f t="shared" si="17"/>
        <v>2745.2000000000003</v>
      </c>
      <c r="G1142" s="10" t="s">
        <v>11</v>
      </c>
    </row>
    <row r="1143" spans="2:7">
      <c r="B1143" s="45" t="s">
        <v>28</v>
      </c>
      <c r="C1143" s="46">
        <v>0.7209606481481482</v>
      </c>
      <c r="D1143" s="47">
        <v>458</v>
      </c>
      <c r="E1143" s="48">
        <v>6.8630000000000004</v>
      </c>
      <c r="F1143" s="49">
        <f t="shared" si="17"/>
        <v>3143.2540000000004</v>
      </c>
      <c r="G1143" s="10" t="s">
        <v>11</v>
      </c>
    </row>
    <row r="1144" spans="2:7">
      <c r="B1144" s="45" t="s">
        <v>28</v>
      </c>
      <c r="C1144" s="46">
        <v>0.72149305555555554</v>
      </c>
      <c r="D1144" s="47">
        <v>305</v>
      </c>
      <c r="E1144" s="48">
        <v>6.8659999999999997</v>
      </c>
      <c r="F1144" s="49">
        <f t="shared" si="17"/>
        <v>2094.13</v>
      </c>
      <c r="G1144" s="10" t="s">
        <v>11</v>
      </c>
    </row>
    <row r="1145" spans="2:7">
      <c r="B1145" s="45" t="s">
        <v>28</v>
      </c>
      <c r="C1145" s="46">
        <v>0.72159722222222233</v>
      </c>
      <c r="D1145" s="47">
        <v>537</v>
      </c>
      <c r="E1145" s="48">
        <v>6.86</v>
      </c>
      <c r="F1145" s="49">
        <f t="shared" si="17"/>
        <v>3683.82</v>
      </c>
      <c r="G1145" s="10" t="s">
        <v>11</v>
      </c>
    </row>
    <row r="1146" spans="2:7">
      <c r="B1146" s="45" t="s">
        <v>28</v>
      </c>
      <c r="C1146" s="46">
        <v>0.72159722222222233</v>
      </c>
      <c r="D1146" s="47">
        <v>250</v>
      </c>
      <c r="E1146" s="48">
        <v>6.86</v>
      </c>
      <c r="F1146" s="49">
        <f t="shared" si="17"/>
        <v>1715</v>
      </c>
      <c r="G1146" s="10" t="s">
        <v>11</v>
      </c>
    </row>
    <row r="1147" spans="2:7">
      <c r="B1147" s="45" t="s">
        <v>28</v>
      </c>
      <c r="C1147" s="46">
        <v>0.72232638888888889</v>
      </c>
      <c r="D1147" s="47">
        <v>837</v>
      </c>
      <c r="E1147" s="48">
        <v>6.859</v>
      </c>
      <c r="F1147" s="49">
        <f t="shared" si="17"/>
        <v>5740.9830000000002</v>
      </c>
      <c r="G1147" s="10" t="s">
        <v>11</v>
      </c>
    </row>
    <row r="1148" spans="2:7">
      <c r="B1148" s="45" t="s">
        <v>28</v>
      </c>
      <c r="C1148" s="46">
        <v>0.72299768518518526</v>
      </c>
      <c r="D1148" s="47">
        <v>236</v>
      </c>
      <c r="E1148" s="48">
        <v>6.8609999999999998</v>
      </c>
      <c r="F1148" s="49">
        <f t="shared" si="17"/>
        <v>1619.1959999999999</v>
      </c>
      <c r="G1148" s="10" t="s">
        <v>11</v>
      </c>
    </row>
    <row r="1149" spans="2:7">
      <c r="B1149" s="45" t="s">
        <v>28</v>
      </c>
      <c r="C1149" s="46">
        <v>0.72299768518518526</v>
      </c>
      <c r="D1149" s="47">
        <v>69</v>
      </c>
      <c r="E1149" s="48">
        <v>6.8609999999999998</v>
      </c>
      <c r="F1149" s="49">
        <f t="shared" si="17"/>
        <v>473.40899999999999</v>
      </c>
      <c r="G1149" s="10" t="s">
        <v>11</v>
      </c>
    </row>
    <row r="1150" spans="2:7">
      <c r="B1150" s="45" t="s">
        <v>28</v>
      </c>
      <c r="C1150" s="46">
        <v>0.72303240740740737</v>
      </c>
      <c r="D1150" s="47">
        <v>478</v>
      </c>
      <c r="E1150" s="48">
        <v>6.8550000000000004</v>
      </c>
      <c r="F1150" s="49">
        <f t="shared" si="17"/>
        <v>3276.69</v>
      </c>
      <c r="G1150" s="10" t="s">
        <v>11</v>
      </c>
    </row>
    <row r="1151" spans="2:7">
      <c r="B1151" s="45" t="s">
        <v>28</v>
      </c>
      <c r="C1151" s="46">
        <v>0.72357638888888898</v>
      </c>
      <c r="D1151" s="47">
        <v>321</v>
      </c>
      <c r="E1151" s="48">
        <v>6.8650000000000002</v>
      </c>
      <c r="F1151" s="49">
        <f t="shared" si="17"/>
        <v>2203.665</v>
      </c>
      <c r="G1151" s="10" t="s">
        <v>11</v>
      </c>
    </row>
    <row r="1152" spans="2:7">
      <c r="B1152" s="45" t="s">
        <v>28</v>
      </c>
      <c r="C1152" s="46">
        <v>0.72372685185185182</v>
      </c>
      <c r="D1152" s="47">
        <v>240</v>
      </c>
      <c r="E1152" s="48">
        <v>6.8650000000000002</v>
      </c>
      <c r="F1152" s="49">
        <f t="shared" si="17"/>
        <v>1647.6000000000001</v>
      </c>
      <c r="G1152" s="10" t="s">
        <v>11</v>
      </c>
    </row>
    <row r="1153" spans="2:7">
      <c r="B1153" s="45" t="s">
        <v>28</v>
      </c>
      <c r="C1153" s="46">
        <v>0.72372685185185182</v>
      </c>
      <c r="D1153" s="47">
        <v>86</v>
      </c>
      <c r="E1153" s="48">
        <v>6.8650000000000002</v>
      </c>
      <c r="F1153" s="49">
        <f t="shared" si="17"/>
        <v>590.39</v>
      </c>
      <c r="G1153" s="10" t="s">
        <v>11</v>
      </c>
    </row>
    <row r="1154" spans="2:7">
      <c r="B1154" s="45" t="s">
        <v>28</v>
      </c>
      <c r="C1154" s="46">
        <v>0.72398148148148145</v>
      </c>
      <c r="D1154" s="47">
        <v>348</v>
      </c>
      <c r="E1154" s="48">
        <v>6.8739999999999997</v>
      </c>
      <c r="F1154" s="49">
        <f t="shared" si="17"/>
        <v>2392.152</v>
      </c>
      <c r="G1154" s="10" t="s">
        <v>11</v>
      </c>
    </row>
    <row r="1155" spans="2:7">
      <c r="B1155" s="45" t="s">
        <v>28</v>
      </c>
      <c r="C1155" s="46">
        <v>0.72410879629629632</v>
      </c>
      <c r="D1155" s="47">
        <v>151</v>
      </c>
      <c r="E1155" s="48">
        <v>6.8760000000000003</v>
      </c>
      <c r="F1155" s="49">
        <f t="shared" si="17"/>
        <v>1038.2760000000001</v>
      </c>
      <c r="G1155" s="10" t="s">
        <v>11</v>
      </c>
    </row>
    <row r="1156" spans="2:7">
      <c r="B1156" s="45" t="s">
        <v>28</v>
      </c>
      <c r="C1156" s="46">
        <v>0.72410879629629632</v>
      </c>
      <c r="D1156" s="47">
        <v>161</v>
      </c>
      <c r="E1156" s="48">
        <v>6.8760000000000003</v>
      </c>
      <c r="F1156" s="49">
        <f t="shared" si="17"/>
        <v>1107.0360000000001</v>
      </c>
      <c r="G1156" s="10" t="s">
        <v>11</v>
      </c>
    </row>
    <row r="1157" spans="2:7">
      <c r="B1157" s="45" t="s">
        <v>28</v>
      </c>
      <c r="C1157" s="46">
        <v>0.72423611111111119</v>
      </c>
      <c r="D1157" s="47">
        <v>384</v>
      </c>
      <c r="E1157" s="48">
        <v>6.8760000000000003</v>
      </c>
      <c r="F1157" s="49">
        <f t="shared" si="17"/>
        <v>2640.384</v>
      </c>
      <c r="G1157" s="10" t="s">
        <v>11</v>
      </c>
    </row>
    <row r="1158" spans="2:7">
      <c r="B1158" s="45" t="s">
        <v>28</v>
      </c>
      <c r="C1158" s="46">
        <v>0.72444444444444445</v>
      </c>
      <c r="D1158" s="47">
        <v>1165</v>
      </c>
      <c r="E1158" s="48">
        <v>6.8710000000000004</v>
      </c>
      <c r="F1158" s="49">
        <f t="shared" si="17"/>
        <v>8004.7150000000001</v>
      </c>
      <c r="G1158" s="10" t="s">
        <v>11</v>
      </c>
    </row>
    <row r="1159" spans="2:7">
      <c r="B1159" s="45" t="s">
        <v>28</v>
      </c>
      <c r="C1159" s="46">
        <v>0.72512731481481485</v>
      </c>
      <c r="D1159" s="47">
        <v>565</v>
      </c>
      <c r="E1159" s="48">
        <v>6.8789999999999996</v>
      </c>
      <c r="F1159" s="49">
        <f t="shared" si="17"/>
        <v>3886.6349999999998</v>
      </c>
      <c r="G1159" s="10" t="s">
        <v>11</v>
      </c>
    </row>
    <row r="1160" spans="2:7">
      <c r="B1160" s="45" t="s">
        <v>28</v>
      </c>
      <c r="C1160" s="46">
        <v>0.72525462962962972</v>
      </c>
      <c r="D1160" s="47">
        <v>74</v>
      </c>
      <c r="E1160" s="48">
        <v>6.8789999999999996</v>
      </c>
      <c r="F1160" s="49">
        <f t="shared" si="17"/>
        <v>509.04599999999999</v>
      </c>
      <c r="G1160" s="10" t="s">
        <v>11</v>
      </c>
    </row>
    <row r="1161" spans="2:7">
      <c r="B1161" s="45" t="s">
        <v>28</v>
      </c>
      <c r="C1161" s="46">
        <v>0.72535879629629629</v>
      </c>
      <c r="D1161" s="47">
        <v>370</v>
      </c>
      <c r="E1161" s="48">
        <v>6.883</v>
      </c>
      <c r="F1161" s="49">
        <f t="shared" si="17"/>
        <v>2546.71</v>
      </c>
      <c r="G1161" s="10" t="s">
        <v>11</v>
      </c>
    </row>
    <row r="1162" spans="2:7">
      <c r="B1162" s="45" t="s">
        <v>28</v>
      </c>
      <c r="C1162" s="46">
        <v>0.72535879629629629</v>
      </c>
      <c r="D1162" s="47">
        <v>5</v>
      </c>
      <c r="E1162" s="48">
        <v>6.883</v>
      </c>
      <c r="F1162" s="49">
        <f t="shared" ref="F1162:F1225" si="18">D1162*E1162</f>
        <v>34.414999999999999</v>
      </c>
      <c r="G1162" s="10" t="s">
        <v>11</v>
      </c>
    </row>
    <row r="1163" spans="2:7">
      <c r="B1163" s="45" t="s">
        <v>28</v>
      </c>
      <c r="C1163" s="46">
        <v>0.72550925925925924</v>
      </c>
      <c r="D1163" s="47">
        <v>319</v>
      </c>
      <c r="E1163" s="48">
        <v>6.891</v>
      </c>
      <c r="F1163" s="49">
        <f t="shared" si="18"/>
        <v>2198.2289999999998</v>
      </c>
      <c r="G1163" s="10" t="s">
        <v>11</v>
      </c>
    </row>
    <row r="1164" spans="2:7">
      <c r="B1164" s="45" t="s">
        <v>29</v>
      </c>
      <c r="C1164" s="46">
        <v>0.37888888888888889</v>
      </c>
      <c r="D1164" s="47">
        <v>392</v>
      </c>
      <c r="E1164" s="48">
        <v>6.8490000000000002</v>
      </c>
      <c r="F1164" s="49">
        <f t="shared" si="18"/>
        <v>2684.808</v>
      </c>
      <c r="G1164" s="10" t="s">
        <v>11</v>
      </c>
    </row>
    <row r="1165" spans="2:7">
      <c r="B1165" s="45" t="s">
        <v>29</v>
      </c>
      <c r="C1165" s="46">
        <v>0.37972222222222224</v>
      </c>
      <c r="D1165" s="47">
        <v>573</v>
      </c>
      <c r="E1165" s="48">
        <v>6.82</v>
      </c>
      <c r="F1165" s="49">
        <f t="shared" si="18"/>
        <v>3907.86</v>
      </c>
      <c r="G1165" s="10" t="s">
        <v>11</v>
      </c>
    </row>
    <row r="1166" spans="2:7">
      <c r="B1166" s="45" t="s">
        <v>29</v>
      </c>
      <c r="C1166" s="46">
        <v>0.37973379629629633</v>
      </c>
      <c r="D1166" s="47">
        <v>363</v>
      </c>
      <c r="E1166" s="48">
        <v>6.8479999999999999</v>
      </c>
      <c r="F1166" s="49">
        <f t="shared" si="18"/>
        <v>2485.8240000000001</v>
      </c>
      <c r="G1166" s="10" t="s">
        <v>11</v>
      </c>
    </row>
    <row r="1167" spans="2:7">
      <c r="B1167" s="45" t="s">
        <v>29</v>
      </c>
      <c r="C1167" s="46">
        <v>0.3802314814814815</v>
      </c>
      <c r="D1167" s="47">
        <v>327</v>
      </c>
      <c r="E1167" s="48">
        <v>6.9020000000000001</v>
      </c>
      <c r="F1167" s="49">
        <f t="shared" si="18"/>
        <v>2256.9540000000002</v>
      </c>
      <c r="G1167" s="10" t="s">
        <v>11</v>
      </c>
    </row>
    <row r="1168" spans="2:7">
      <c r="B1168" s="45" t="s">
        <v>29</v>
      </c>
      <c r="C1168" s="46">
        <v>0.38037037037037041</v>
      </c>
      <c r="D1168" s="47">
        <v>317</v>
      </c>
      <c r="E1168" s="48">
        <v>6.8970000000000002</v>
      </c>
      <c r="F1168" s="49">
        <f t="shared" si="18"/>
        <v>2186.3490000000002</v>
      </c>
      <c r="G1168" s="10" t="s">
        <v>11</v>
      </c>
    </row>
    <row r="1169" spans="2:7">
      <c r="B1169" s="45" t="s">
        <v>29</v>
      </c>
      <c r="C1169" s="46">
        <v>0.38065972222222227</v>
      </c>
      <c r="D1169" s="47">
        <v>190</v>
      </c>
      <c r="E1169" s="48">
        <v>6.8970000000000002</v>
      </c>
      <c r="F1169" s="49">
        <f t="shared" si="18"/>
        <v>1310.43</v>
      </c>
      <c r="G1169" s="10" t="s">
        <v>11</v>
      </c>
    </row>
    <row r="1170" spans="2:7">
      <c r="B1170" s="45" t="s">
        <v>29</v>
      </c>
      <c r="C1170" s="46">
        <v>0.38065972222222227</v>
      </c>
      <c r="D1170" s="47">
        <v>123</v>
      </c>
      <c r="E1170" s="48">
        <v>6.8970000000000002</v>
      </c>
      <c r="F1170" s="49">
        <f t="shared" si="18"/>
        <v>848.33100000000002</v>
      </c>
      <c r="G1170" s="10" t="s">
        <v>11</v>
      </c>
    </row>
    <row r="1171" spans="2:7">
      <c r="B1171" s="45" t="s">
        <v>29</v>
      </c>
      <c r="C1171" s="46">
        <v>0.38065972222222227</v>
      </c>
      <c r="D1171" s="47">
        <v>262</v>
      </c>
      <c r="E1171" s="48">
        <v>6.87</v>
      </c>
      <c r="F1171" s="49">
        <f t="shared" si="18"/>
        <v>1799.94</v>
      </c>
      <c r="G1171" s="10" t="s">
        <v>11</v>
      </c>
    </row>
    <row r="1172" spans="2:7">
      <c r="B1172" s="45" t="s">
        <v>29</v>
      </c>
      <c r="C1172" s="46">
        <v>0.38065972222222227</v>
      </c>
      <c r="D1172" s="47">
        <v>498</v>
      </c>
      <c r="E1172" s="48">
        <v>6.87</v>
      </c>
      <c r="F1172" s="49">
        <f t="shared" si="18"/>
        <v>3421.26</v>
      </c>
      <c r="G1172" s="10" t="s">
        <v>11</v>
      </c>
    </row>
    <row r="1173" spans="2:7">
      <c r="B1173" s="45" t="s">
        <v>29</v>
      </c>
      <c r="C1173" s="46">
        <v>0.38177083333333334</v>
      </c>
      <c r="D1173" s="47">
        <v>350</v>
      </c>
      <c r="E1173" s="48">
        <v>6.8479999999999999</v>
      </c>
      <c r="F1173" s="49">
        <f t="shared" si="18"/>
        <v>2396.7999999999997</v>
      </c>
      <c r="G1173" s="10" t="s">
        <v>11</v>
      </c>
    </row>
    <row r="1174" spans="2:7">
      <c r="B1174" s="45" t="s">
        <v>29</v>
      </c>
      <c r="C1174" s="46">
        <v>0.38178240740740743</v>
      </c>
      <c r="D1174" s="47">
        <v>315</v>
      </c>
      <c r="E1174" s="48">
        <v>6.8479999999999999</v>
      </c>
      <c r="F1174" s="49">
        <f t="shared" si="18"/>
        <v>2157.12</v>
      </c>
      <c r="G1174" s="10" t="s">
        <v>11</v>
      </c>
    </row>
    <row r="1175" spans="2:7">
      <c r="B1175" s="45" t="s">
        <v>29</v>
      </c>
      <c r="C1175" s="46">
        <v>0.38178240740740743</v>
      </c>
      <c r="D1175" s="47">
        <v>500</v>
      </c>
      <c r="E1175" s="48">
        <v>6.8479999999999999</v>
      </c>
      <c r="F1175" s="49">
        <f t="shared" si="18"/>
        <v>3424</v>
      </c>
      <c r="G1175" s="10" t="s">
        <v>11</v>
      </c>
    </row>
    <row r="1176" spans="2:7">
      <c r="B1176" s="45" t="s">
        <v>29</v>
      </c>
      <c r="C1176" s="46">
        <v>0.38178240740740743</v>
      </c>
      <c r="D1176" s="47">
        <v>60</v>
      </c>
      <c r="E1176" s="48">
        <v>6.8479999999999999</v>
      </c>
      <c r="F1176" s="49">
        <f t="shared" si="18"/>
        <v>410.88</v>
      </c>
      <c r="G1176" s="10" t="s">
        <v>11</v>
      </c>
    </row>
    <row r="1177" spans="2:7">
      <c r="B1177" s="45" t="s">
        <v>29</v>
      </c>
      <c r="C1177" s="46">
        <v>0.38178240740740743</v>
      </c>
      <c r="D1177" s="47">
        <v>66</v>
      </c>
      <c r="E1177" s="48">
        <v>6.8479999999999999</v>
      </c>
      <c r="F1177" s="49">
        <f t="shared" si="18"/>
        <v>451.96800000000002</v>
      </c>
      <c r="G1177" s="10" t="s">
        <v>11</v>
      </c>
    </row>
    <row r="1178" spans="2:7">
      <c r="B1178" s="45" t="s">
        <v>29</v>
      </c>
      <c r="C1178" s="46">
        <v>0.38244212962962965</v>
      </c>
      <c r="D1178" s="47">
        <v>662</v>
      </c>
      <c r="E1178" s="48">
        <v>6.8339999999999996</v>
      </c>
      <c r="F1178" s="49">
        <f t="shared" si="18"/>
        <v>4524.1080000000002</v>
      </c>
      <c r="G1178" s="10" t="s">
        <v>11</v>
      </c>
    </row>
    <row r="1179" spans="2:7">
      <c r="B1179" s="45" t="s">
        <v>29</v>
      </c>
      <c r="C1179" s="46">
        <v>0.38295138888888891</v>
      </c>
      <c r="D1179" s="47">
        <v>322</v>
      </c>
      <c r="E1179" s="48">
        <v>6.84</v>
      </c>
      <c r="F1179" s="49">
        <f t="shared" si="18"/>
        <v>2202.48</v>
      </c>
      <c r="G1179" s="10" t="s">
        <v>11</v>
      </c>
    </row>
    <row r="1180" spans="2:7">
      <c r="B1180" s="45" t="s">
        <v>29</v>
      </c>
      <c r="C1180" s="46">
        <v>0.38353009259259258</v>
      </c>
      <c r="D1180" s="47">
        <v>354</v>
      </c>
      <c r="E1180" s="48">
        <v>6.8470000000000004</v>
      </c>
      <c r="F1180" s="49">
        <f t="shared" si="18"/>
        <v>2423.8380000000002</v>
      </c>
      <c r="G1180" s="10" t="s">
        <v>11</v>
      </c>
    </row>
    <row r="1181" spans="2:7">
      <c r="B1181" s="45" t="s">
        <v>29</v>
      </c>
      <c r="C1181" s="46">
        <v>0.3845601851851852</v>
      </c>
      <c r="D1181" s="47">
        <v>219</v>
      </c>
      <c r="E1181" s="48">
        <v>6.8470000000000004</v>
      </c>
      <c r="F1181" s="49">
        <f t="shared" si="18"/>
        <v>1499.4930000000002</v>
      </c>
      <c r="G1181" s="10" t="s">
        <v>11</v>
      </c>
    </row>
    <row r="1182" spans="2:7">
      <c r="B1182" s="45" t="s">
        <v>29</v>
      </c>
      <c r="C1182" s="46">
        <v>0.3845601851851852</v>
      </c>
      <c r="D1182" s="47">
        <v>372</v>
      </c>
      <c r="E1182" s="48">
        <v>6.8470000000000004</v>
      </c>
      <c r="F1182" s="49">
        <f t="shared" si="18"/>
        <v>2547.0840000000003</v>
      </c>
      <c r="G1182" s="10" t="s">
        <v>11</v>
      </c>
    </row>
    <row r="1183" spans="2:7">
      <c r="B1183" s="45" t="s">
        <v>29</v>
      </c>
      <c r="C1183" s="46">
        <v>0.38474537037037032</v>
      </c>
      <c r="D1183" s="47">
        <v>534</v>
      </c>
      <c r="E1183" s="48">
        <v>6.85</v>
      </c>
      <c r="F1183" s="49">
        <f t="shared" si="18"/>
        <v>3657.8999999999996</v>
      </c>
      <c r="G1183" s="10" t="s">
        <v>11</v>
      </c>
    </row>
    <row r="1184" spans="2:7">
      <c r="B1184" s="45" t="s">
        <v>29</v>
      </c>
      <c r="C1184" s="46">
        <v>0.38474537037037032</v>
      </c>
      <c r="D1184" s="47">
        <v>361</v>
      </c>
      <c r="E1184" s="48">
        <v>6.85</v>
      </c>
      <c r="F1184" s="49">
        <f t="shared" si="18"/>
        <v>2472.85</v>
      </c>
      <c r="G1184" s="10" t="s">
        <v>11</v>
      </c>
    </row>
    <row r="1185" spans="2:7">
      <c r="B1185" s="45" t="s">
        <v>29</v>
      </c>
      <c r="C1185" s="46">
        <v>0.38474537037037032</v>
      </c>
      <c r="D1185" s="47">
        <v>680</v>
      </c>
      <c r="E1185" s="48">
        <v>6.85</v>
      </c>
      <c r="F1185" s="49">
        <f t="shared" si="18"/>
        <v>4658</v>
      </c>
      <c r="G1185" s="10" t="s">
        <v>11</v>
      </c>
    </row>
    <row r="1186" spans="2:7">
      <c r="B1186" s="45" t="s">
        <v>29</v>
      </c>
      <c r="C1186" s="46">
        <v>0.3859143518518518</v>
      </c>
      <c r="D1186" s="47">
        <v>378</v>
      </c>
      <c r="E1186" s="48">
        <v>6.8810000000000002</v>
      </c>
      <c r="F1186" s="49">
        <f t="shared" si="18"/>
        <v>2601.018</v>
      </c>
      <c r="G1186" s="10" t="s">
        <v>11</v>
      </c>
    </row>
    <row r="1187" spans="2:7">
      <c r="B1187" s="45" t="s">
        <v>29</v>
      </c>
      <c r="C1187" s="46">
        <v>0.38711805555555556</v>
      </c>
      <c r="D1187" s="47">
        <v>613</v>
      </c>
      <c r="E1187" s="48">
        <v>6.89</v>
      </c>
      <c r="F1187" s="49">
        <f t="shared" si="18"/>
        <v>4223.57</v>
      </c>
      <c r="G1187" s="10" t="s">
        <v>11</v>
      </c>
    </row>
    <row r="1188" spans="2:7">
      <c r="B1188" s="45" t="s">
        <v>29</v>
      </c>
      <c r="C1188" s="46">
        <v>0.38730324074074068</v>
      </c>
      <c r="D1188" s="47">
        <v>379</v>
      </c>
      <c r="E1188" s="48">
        <v>6.8940000000000001</v>
      </c>
      <c r="F1188" s="49">
        <f t="shared" si="18"/>
        <v>2612.826</v>
      </c>
      <c r="G1188" s="10" t="s">
        <v>11</v>
      </c>
    </row>
    <row r="1189" spans="2:7">
      <c r="B1189" s="45" t="s">
        <v>29</v>
      </c>
      <c r="C1189" s="46">
        <v>0.38776620370370374</v>
      </c>
      <c r="D1189" s="47">
        <v>333</v>
      </c>
      <c r="E1189" s="48">
        <v>6.9059999999999997</v>
      </c>
      <c r="F1189" s="49">
        <f t="shared" si="18"/>
        <v>2299.6979999999999</v>
      </c>
      <c r="G1189" s="10" t="s">
        <v>11</v>
      </c>
    </row>
    <row r="1190" spans="2:7">
      <c r="B1190" s="45" t="s">
        <v>29</v>
      </c>
      <c r="C1190" s="46">
        <v>0.38822916666666668</v>
      </c>
      <c r="D1190" s="47">
        <v>331</v>
      </c>
      <c r="E1190" s="48">
        <v>6.89</v>
      </c>
      <c r="F1190" s="49">
        <f t="shared" si="18"/>
        <v>2280.5899999999997</v>
      </c>
      <c r="G1190" s="10" t="s">
        <v>11</v>
      </c>
    </row>
    <row r="1191" spans="2:7">
      <c r="B1191" s="45" t="s">
        <v>29</v>
      </c>
      <c r="C1191" s="46">
        <v>0.38831018518518517</v>
      </c>
      <c r="D1191" s="47">
        <v>364</v>
      </c>
      <c r="E1191" s="48">
        <v>6.8860000000000001</v>
      </c>
      <c r="F1191" s="49">
        <f t="shared" si="18"/>
        <v>2506.5039999999999</v>
      </c>
      <c r="G1191" s="10" t="s">
        <v>11</v>
      </c>
    </row>
    <row r="1192" spans="2:7">
      <c r="B1192" s="45" t="s">
        <v>29</v>
      </c>
      <c r="C1192" s="46">
        <v>0.39004629629629628</v>
      </c>
      <c r="D1192" s="47">
        <v>399</v>
      </c>
      <c r="E1192" s="48">
        <v>6.899</v>
      </c>
      <c r="F1192" s="49">
        <f t="shared" si="18"/>
        <v>2752.701</v>
      </c>
      <c r="G1192" s="10" t="s">
        <v>11</v>
      </c>
    </row>
    <row r="1193" spans="2:7">
      <c r="B1193" s="45" t="s">
        <v>29</v>
      </c>
      <c r="C1193" s="46">
        <v>0.39037037037037042</v>
      </c>
      <c r="D1193" s="47">
        <v>316</v>
      </c>
      <c r="E1193" s="48">
        <v>6.9009999999999998</v>
      </c>
      <c r="F1193" s="49">
        <f t="shared" si="18"/>
        <v>2180.7159999999999</v>
      </c>
      <c r="G1193" s="10" t="s">
        <v>11</v>
      </c>
    </row>
    <row r="1194" spans="2:7">
      <c r="B1194" s="45" t="s">
        <v>29</v>
      </c>
      <c r="C1194" s="46">
        <v>0.39050925925925922</v>
      </c>
      <c r="D1194" s="47">
        <v>354</v>
      </c>
      <c r="E1194" s="48">
        <v>6.8949999999999996</v>
      </c>
      <c r="F1194" s="49">
        <f t="shared" si="18"/>
        <v>2440.83</v>
      </c>
      <c r="G1194" s="10" t="s">
        <v>11</v>
      </c>
    </row>
    <row r="1195" spans="2:7">
      <c r="B1195" s="45" t="s">
        <v>29</v>
      </c>
      <c r="C1195" s="46">
        <v>0.39068287037037036</v>
      </c>
      <c r="D1195" s="47">
        <v>85</v>
      </c>
      <c r="E1195" s="48">
        <v>6.8869999999999996</v>
      </c>
      <c r="F1195" s="49">
        <f t="shared" si="18"/>
        <v>585.39499999999998</v>
      </c>
      <c r="G1195" s="10" t="s">
        <v>11</v>
      </c>
    </row>
    <row r="1196" spans="2:7">
      <c r="B1196" s="45" t="s">
        <v>29</v>
      </c>
      <c r="C1196" s="59">
        <v>0.39101851851851849</v>
      </c>
      <c r="D1196" s="47">
        <v>322</v>
      </c>
      <c r="E1196" s="48">
        <v>6.899</v>
      </c>
      <c r="F1196" s="49">
        <f t="shared" si="18"/>
        <v>2221.4780000000001</v>
      </c>
      <c r="G1196" s="10" t="s">
        <v>11</v>
      </c>
    </row>
    <row r="1197" spans="2:7">
      <c r="B1197" s="45" t="s">
        <v>29</v>
      </c>
      <c r="C1197" s="59">
        <v>0.39105324074074077</v>
      </c>
      <c r="D1197" s="47">
        <v>286</v>
      </c>
      <c r="E1197" s="48">
        <v>6.8869999999999996</v>
      </c>
      <c r="F1197" s="49">
        <f t="shared" si="18"/>
        <v>1969.6819999999998</v>
      </c>
      <c r="G1197" s="10" t="s">
        <v>11</v>
      </c>
    </row>
    <row r="1198" spans="2:7">
      <c r="B1198" s="45" t="s">
        <v>29</v>
      </c>
      <c r="C1198" s="59">
        <v>0.39105324074074077</v>
      </c>
      <c r="D1198" s="47">
        <v>725</v>
      </c>
      <c r="E1198" s="48">
        <v>6.8869999999999996</v>
      </c>
      <c r="F1198" s="49">
        <f t="shared" si="18"/>
        <v>4993.0749999999998</v>
      </c>
      <c r="G1198" s="10" t="s">
        <v>11</v>
      </c>
    </row>
    <row r="1199" spans="2:7">
      <c r="B1199" s="45" t="s">
        <v>29</v>
      </c>
      <c r="C1199" s="59">
        <v>0.39105324074074077</v>
      </c>
      <c r="D1199" s="47">
        <v>275</v>
      </c>
      <c r="E1199" s="48">
        <v>6.8869999999999996</v>
      </c>
      <c r="F1199" s="49">
        <f t="shared" si="18"/>
        <v>1893.925</v>
      </c>
      <c r="G1199" s="10" t="s">
        <v>11</v>
      </c>
    </row>
    <row r="1200" spans="2:7">
      <c r="B1200" s="45" t="s">
        <v>29</v>
      </c>
      <c r="C1200" s="59">
        <v>0.39295138888888892</v>
      </c>
      <c r="D1200" s="47">
        <v>4</v>
      </c>
      <c r="E1200" s="48">
        <v>6.9219999999999997</v>
      </c>
      <c r="F1200" s="49">
        <f t="shared" si="18"/>
        <v>27.687999999999999</v>
      </c>
      <c r="G1200" s="10" t="s">
        <v>11</v>
      </c>
    </row>
    <row r="1201" spans="2:7">
      <c r="B1201" s="45" t="s">
        <v>29</v>
      </c>
      <c r="C1201" s="59">
        <v>0.39295138888888892</v>
      </c>
      <c r="D1201" s="47">
        <v>310</v>
      </c>
      <c r="E1201" s="48">
        <v>6.9219999999999997</v>
      </c>
      <c r="F1201" s="49">
        <f t="shared" si="18"/>
        <v>2145.8199999999997</v>
      </c>
      <c r="G1201" s="10" t="s">
        <v>11</v>
      </c>
    </row>
    <row r="1202" spans="2:7">
      <c r="B1202" s="45" t="s">
        <v>29</v>
      </c>
      <c r="C1202" s="59">
        <v>0.39340277777777777</v>
      </c>
      <c r="D1202" s="47">
        <v>355</v>
      </c>
      <c r="E1202" s="48">
        <v>6.9489999999999998</v>
      </c>
      <c r="F1202" s="49">
        <f t="shared" si="18"/>
        <v>2466.895</v>
      </c>
      <c r="G1202" s="10" t="s">
        <v>11</v>
      </c>
    </row>
    <row r="1203" spans="2:7">
      <c r="B1203" s="45" t="s">
        <v>29</v>
      </c>
      <c r="C1203" s="59">
        <v>0.39368055555555559</v>
      </c>
      <c r="D1203" s="47">
        <v>63</v>
      </c>
      <c r="E1203" s="48">
        <v>6.9550000000000001</v>
      </c>
      <c r="F1203" s="49">
        <f t="shared" si="18"/>
        <v>438.16500000000002</v>
      </c>
      <c r="G1203" s="10" t="s">
        <v>11</v>
      </c>
    </row>
    <row r="1204" spans="2:7">
      <c r="B1204" s="45" t="s">
        <v>29</v>
      </c>
      <c r="C1204" s="59">
        <v>0.39368055555555559</v>
      </c>
      <c r="D1204" s="47">
        <v>355</v>
      </c>
      <c r="E1204" s="48">
        <v>6.9550000000000001</v>
      </c>
      <c r="F1204" s="49">
        <f t="shared" si="18"/>
        <v>2469.0250000000001</v>
      </c>
      <c r="G1204" s="10" t="s">
        <v>11</v>
      </c>
    </row>
    <row r="1205" spans="2:7">
      <c r="B1205" s="45" t="s">
        <v>29</v>
      </c>
      <c r="C1205" s="59">
        <v>0.39376157407407408</v>
      </c>
      <c r="D1205" s="47">
        <v>224</v>
      </c>
      <c r="E1205" s="48">
        <v>6.9429999999999996</v>
      </c>
      <c r="F1205" s="49">
        <f t="shared" si="18"/>
        <v>1555.232</v>
      </c>
      <c r="G1205" s="10" t="s">
        <v>11</v>
      </c>
    </row>
    <row r="1206" spans="2:7">
      <c r="B1206" s="45" t="s">
        <v>29</v>
      </c>
      <c r="C1206" s="59">
        <v>0.39376157407407408</v>
      </c>
      <c r="D1206" s="47">
        <v>173</v>
      </c>
      <c r="E1206" s="48">
        <v>6.9429999999999996</v>
      </c>
      <c r="F1206" s="49">
        <f t="shared" si="18"/>
        <v>1201.1389999999999</v>
      </c>
      <c r="G1206" s="10" t="s">
        <v>11</v>
      </c>
    </row>
    <row r="1207" spans="2:7">
      <c r="B1207" s="45" t="s">
        <v>29</v>
      </c>
      <c r="C1207" s="59">
        <v>0.39376157407407408</v>
      </c>
      <c r="D1207" s="47">
        <v>827</v>
      </c>
      <c r="E1207" s="48">
        <v>6.9429999999999996</v>
      </c>
      <c r="F1207" s="49">
        <f t="shared" si="18"/>
        <v>5741.8609999999999</v>
      </c>
      <c r="G1207" s="10" t="s">
        <v>11</v>
      </c>
    </row>
    <row r="1208" spans="2:7">
      <c r="B1208" s="45" t="s">
        <v>29</v>
      </c>
      <c r="C1208" s="59">
        <v>0.39378472222222222</v>
      </c>
      <c r="D1208" s="47">
        <v>403</v>
      </c>
      <c r="E1208" s="48">
        <v>6.9290000000000003</v>
      </c>
      <c r="F1208" s="49">
        <f t="shared" si="18"/>
        <v>2792.3870000000002</v>
      </c>
      <c r="G1208" s="10" t="s">
        <v>11</v>
      </c>
    </row>
    <row r="1209" spans="2:7">
      <c r="B1209" s="45" t="s">
        <v>29</v>
      </c>
      <c r="C1209" s="59">
        <v>0.39515046296296297</v>
      </c>
      <c r="D1209" s="47">
        <v>358</v>
      </c>
      <c r="E1209" s="48">
        <v>6.931</v>
      </c>
      <c r="F1209" s="49">
        <f t="shared" si="18"/>
        <v>2481.2980000000002</v>
      </c>
      <c r="G1209" s="10" t="s">
        <v>11</v>
      </c>
    </row>
    <row r="1210" spans="2:7">
      <c r="B1210" s="45" t="s">
        <v>29</v>
      </c>
      <c r="C1210" s="59">
        <v>0.39609953703703704</v>
      </c>
      <c r="D1210" s="47">
        <v>724</v>
      </c>
      <c r="E1210" s="48">
        <v>6.9530000000000003</v>
      </c>
      <c r="F1210" s="49">
        <f t="shared" si="18"/>
        <v>5033.9720000000007</v>
      </c>
      <c r="G1210" s="10" t="s">
        <v>11</v>
      </c>
    </row>
    <row r="1211" spans="2:7">
      <c r="B1211" s="45" t="s">
        <v>29</v>
      </c>
      <c r="C1211" s="59">
        <v>0.39694444444444449</v>
      </c>
      <c r="D1211" s="47">
        <v>493</v>
      </c>
      <c r="E1211" s="48">
        <v>6.97</v>
      </c>
      <c r="F1211" s="49">
        <f t="shared" si="18"/>
        <v>3436.21</v>
      </c>
      <c r="G1211" s="10" t="s">
        <v>11</v>
      </c>
    </row>
    <row r="1212" spans="2:7">
      <c r="B1212" s="45" t="s">
        <v>29</v>
      </c>
      <c r="C1212" s="59">
        <v>0.39804398148148151</v>
      </c>
      <c r="D1212" s="47">
        <v>338</v>
      </c>
      <c r="E1212" s="48">
        <v>6.9790000000000001</v>
      </c>
      <c r="F1212" s="49">
        <f t="shared" si="18"/>
        <v>2358.902</v>
      </c>
      <c r="G1212" s="10" t="s">
        <v>11</v>
      </c>
    </row>
    <row r="1213" spans="2:7">
      <c r="B1213" s="45" t="s">
        <v>29</v>
      </c>
      <c r="C1213" s="59">
        <v>0.39804398148148151</v>
      </c>
      <c r="D1213" s="47">
        <v>348</v>
      </c>
      <c r="E1213" s="48">
        <v>6.9790000000000001</v>
      </c>
      <c r="F1213" s="49">
        <f t="shared" si="18"/>
        <v>2428.692</v>
      </c>
      <c r="G1213" s="10" t="s">
        <v>11</v>
      </c>
    </row>
    <row r="1214" spans="2:7">
      <c r="B1214" s="45" t="s">
        <v>29</v>
      </c>
      <c r="C1214" s="59">
        <v>0.39804398148148151</v>
      </c>
      <c r="D1214" s="47">
        <v>152</v>
      </c>
      <c r="E1214" s="48">
        <v>6.9790000000000001</v>
      </c>
      <c r="F1214" s="49">
        <f t="shared" si="18"/>
        <v>1060.808</v>
      </c>
      <c r="G1214" s="10" t="s">
        <v>11</v>
      </c>
    </row>
    <row r="1215" spans="2:7">
      <c r="B1215" s="45" t="s">
        <v>29</v>
      </c>
      <c r="C1215" s="59">
        <v>0.39849537037037036</v>
      </c>
      <c r="D1215" s="47">
        <v>139</v>
      </c>
      <c r="E1215" s="48">
        <v>6.968</v>
      </c>
      <c r="F1215" s="49">
        <f t="shared" si="18"/>
        <v>968.55200000000002</v>
      </c>
      <c r="G1215" s="10" t="s">
        <v>11</v>
      </c>
    </row>
    <row r="1216" spans="2:7">
      <c r="B1216" s="45" t="s">
        <v>29</v>
      </c>
      <c r="C1216" s="59">
        <v>0.39849537037037036</v>
      </c>
      <c r="D1216" s="47">
        <v>500</v>
      </c>
      <c r="E1216" s="48">
        <v>6.968</v>
      </c>
      <c r="F1216" s="49">
        <f t="shared" si="18"/>
        <v>3484</v>
      </c>
      <c r="G1216" s="10" t="s">
        <v>11</v>
      </c>
    </row>
    <row r="1217" spans="2:7">
      <c r="B1217" s="45" t="s">
        <v>29</v>
      </c>
      <c r="C1217" s="59">
        <v>0.39912037037037035</v>
      </c>
      <c r="D1217" s="47">
        <v>326</v>
      </c>
      <c r="E1217" s="48">
        <v>7.0090000000000003</v>
      </c>
      <c r="F1217" s="49">
        <f t="shared" si="18"/>
        <v>2284.9340000000002</v>
      </c>
      <c r="G1217" s="10" t="s">
        <v>11</v>
      </c>
    </row>
    <row r="1218" spans="2:7">
      <c r="B1218" s="45" t="s">
        <v>29</v>
      </c>
      <c r="C1218" s="59">
        <v>0.39921296296296299</v>
      </c>
      <c r="D1218" s="47">
        <v>333</v>
      </c>
      <c r="E1218" s="48">
        <v>7.008</v>
      </c>
      <c r="F1218" s="49">
        <f t="shared" si="18"/>
        <v>2333.6640000000002</v>
      </c>
      <c r="G1218" s="10" t="s">
        <v>11</v>
      </c>
    </row>
    <row r="1219" spans="2:7">
      <c r="B1219" s="45" t="s">
        <v>29</v>
      </c>
      <c r="C1219" s="59">
        <v>0.39945601851851853</v>
      </c>
      <c r="D1219" s="47">
        <v>407</v>
      </c>
      <c r="E1219" s="48">
        <v>7.016</v>
      </c>
      <c r="F1219" s="49">
        <f t="shared" si="18"/>
        <v>2855.5120000000002</v>
      </c>
      <c r="G1219" s="10" t="s">
        <v>11</v>
      </c>
    </row>
    <row r="1220" spans="2:7">
      <c r="B1220" s="45" t="s">
        <v>29</v>
      </c>
      <c r="C1220" s="59">
        <v>0.39945601851851853</v>
      </c>
      <c r="D1220" s="47">
        <v>641</v>
      </c>
      <c r="E1220" s="48">
        <v>7.0129999999999999</v>
      </c>
      <c r="F1220" s="49">
        <f t="shared" si="18"/>
        <v>4495.3329999999996</v>
      </c>
      <c r="G1220" s="10" t="s">
        <v>11</v>
      </c>
    </row>
    <row r="1221" spans="2:7">
      <c r="B1221" s="45" t="s">
        <v>29</v>
      </c>
      <c r="C1221" s="59">
        <v>0.39945601851851853</v>
      </c>
      <c r="D1221" s="47">
        <v>109</v>
      </c>
      <c r="E1221" s="48">
        <v>7.0129999999999999</v>
      </c>
      <c r="F1221" s="49">
        <f t="shared" si="18"/>
        <v>764.41700000000003</v>
      </c>
      <c r="G1221" s="10" t="s">
        <v>11</v>
      </c>
    </row>
    <row r="1222" spans="2:7">
      <c r="B1222" s="45" t="s">
        <v>29</v>
      </c>
      <c r="C1222" s="59">
        <v>0.40025462962962965</v>
      </c>
      <c r="D1222" s="47">
        <v>500</v>
      </c>
      <c r="E1222" s="48">
        <v>7.04</v>
      </c>
      <c r="F1222" s="49">
        <f t="shared" si="18"/>
        <v>3520</v>
      </c>
      <c r="G1222" s="10" t="s">
        <v>11</v>
      </c>
    </row>
    <row r="1223" spans="2:7">
      <c r="B1223" s="45" t="s">
        <v>29</v>
      </c>
      <c r="C1223" s="59">
        <v>0.40026620370370369</v>
      </c>
      <c r="D1223" s="47">
        <v>390</v>
      </c>
      <c r="E1223" s="48">
        <v>7.04</v>
      </c>
      <c r="F1223" s="49">
        <f t="shared" si="18"/>
        <v>2745.6</v>
      </c>
      <c r="G1223" s="10" t="s">
        <v>11</v>
      </c>
    </row>
    <row r="1224" spans="2:7">
      <c r="B1224" s="45" t="s">
        <v>29</v>
      </c>
      <c r="C1224" s="59">
        <v>0.40026620370370369</v>
      </c>
      <c r="D1224" s="47">
        <v>371</v>
      </c>
      <c r="E1224" s="48">
        <v>7.04</v>
      </c>
      <c r="F1224" s="49">
        <f t="shared" si="18"/>
        <v>2611.84</v>
      </c>
      <c r="G1224" s="10" t="s">
        <v>11</v>
      </c>
    </row>
    <row r="1225" spans="2:7">
      <c r="B1225" s="45" t="s">
        <v>29</v>
      </c>
      <c r="C1225" s="59">
        <v>0.40075231481481483</v>
      </c>
      <c r="D1225" s="47">
        <v>684</v>
      </c>
      <c r="E1225" s="48">
        <v>7.0350000000000001</v>
      </c>
      <c r="F1225" s="49">
        <f t="shared" si="18"/>
        <v>4811.9400000000005</v>
      </c>
      <c r="G1225" s="10" t="s">
        <v>11</v>
      </c>
    </row>
    <row r="1226" spans="2:7">
      <c r="B1226" s="45" t="s">
        <v>29</v>
      </c>
      <c r="C1226" s="59">
        <v>0.53074074074074074</v>
      </c>
      <c r="D1226" s="47">
        <v>17</v>
      </c>
      <c r="E1226" s="48">
        <v>7.05</v>
      </c>
      <c r="F1226" s="49">
        <f t="shared" ref="F1226:F1289" si="19">D1226*E1226</f>
        <v>119.85</v>
      </c>
      <c r="G1226" s="10" t="s">
        <v>11</v>
      </c>
    </row>
    <row r="1227" spans="2:7">
      <c r="B1227" s="45" t="s">
        <v>29</v>
      </c>
      <c r="C1227" s="59">
        <v>0.53074074074074074</v>
      </c>
      <c r="D1227" s="47">
        <v>500</v>
      </c>
      <c r="E1227" s="48">
        <v>7.05</v>
      </c>
      <c r="F1227" s="49">
        <f t="shared" si="19"/>
        <v>3525</v>
      </c>
      <c r="G1227" s="10" t="s">
        <v>11</v>
      </c>
    </row>
    <row r="1228" spans="2:7">
      <c r="B1228" s="45" t="s">
        <v>29</v>
      </c>
      <c r="C1228" s="59">
        <v>0.53074074074074074</v>
      </c>
      <c r="D1228" s="47">
        <v>289</v>
      </c>
      <c r="E1228" s="48">
        <v>7.05</v>
      </c>
      <c r="F1228" s="49">
        <f t="shared" si="19"/>
        <v>2037.45</v>
      </c>
      <c r="G1228" s="10" t="s">
        <v>11</v>
      </c>
    </row>
    <row r="1229" spans="2:7">
      <c r="B1229" s="45" t="s">
        <v>29</v>
      </c>
      <c r="C1229" s="59">
        <v>0.53074074074074074</v>
      </c>
      <c r="D1229" s="47">
        <v>337</v>
      </c>
      <c r="E1229" s="48">
        <v>7.05</v>
      </c>
      <c r="F1229" s="49">
        <f t="shared" si="19"/>
        <v>2375.85</v>
      </c>
      <c r="G1229" s="10" t="s">
        <v>11</v>
      </c>
    </row>
    <row r="1230" spans="2:7">
      <c r="B1230" s="45" t="s">
        <v>29</v>
      </c>
      <c r="C1230" s="59">
        <v>0.53074074074074074</v>
      </c>
      <c r="D1230" s="47">
        <v>211</v>
      </c>
      <c r="E1230" s="48">
        <v>7.05</v>
      </c>
      <c r="F1230" s="49">
        <f t="shared" si="19"/>
        <v>1487.55</v>
      </c>
      <c r="G1230" s="10" t="s">
        <v>11</v>
      </c>
    </row>
    <row r="1231" spans="2:7">
      <c r="B1231" s="45" t="s">
        <v>29</v>
      </c>
      <c r="C1231" s="59">
        <v>0.53074074074074074</v>
      </c>
      <c r="D1231" s="47">
        <v>483</v>
      </c>
      <c r="E1231" s="48">
        <v>7.05</v>
      </c>
      <c r="F1231" s="49">
        <f t="shared" si="19"/>
        <v>3405.15</v>
      </c>
      <c r="G1231" s="10" t="s">
        <v>11</v>
      </c>
    </row>
    <row r="1232" spans="2:7">
      <c r="B1232" s="45" t="s">
        <v>29</v>
      </c>
      <c r="C1232" s="59">
        <v>0.53074074074074074</v>
      </c>
      <c r="D1232" s="47">
        <v>1000</v>
      </c>
      <c r="E1232" s="48">
        <v>7.05</v>
      </c>
      <c r="F1232" s="49">
        <f t="shared" si="19"/>
        <v>7050</v>
      </c>
      <c r="G1232" s="10" t="s">
        <v>11</v>
      </c>
    </row>
    <row r="1233" spans="2:7">
      <c r="B1233" s="45" t="s">
        <v>29</v>
      </c>
      <c r="C1233" s="59">
        <v>0.53074074074074074</v>
      </c>
      <c r="D1233" s="47">
        <v>1000</v>
      </c>
      <c r="E1233" s="48">
        <v>7.05</v>
      </c>
      <c r="F1233" s="49">
        <f t="shared" si="19"/>
        <v>7050</v>
      </c>
      <c r="G1233" s="10" t="s">
        <v>11</v>
      </c>
    </row>
    <row r="1234" spans="2:7">
      <c r="B1234" s="45" t="s">
        <v>29</v>
      </c>
      <c r="C1234" s="59">
        <v>0.53074074074074074</v>
      </c>
      <c r="D1234" s="47">
        <v>500</v>
      </c>
      <c r="E1234" s="48">
        <v>7.05</v>
      </c>
      <c r="F1234" s="49">
        <f t="shared" si="19"/>
        <v>3525</v>
      </c>
      <c r="G1234" s="10" t="s">
        <v>11</v>
      </c>
    </row>
    <row r="1235" spans="2:7">
      <c r="B1235" s="45" t="s">
        <v>29</v>
      </c>
      <c r="C1235" s="59">
        <v>0.53074074074074074</v>
      </c>
      <c r="D1235" s="47">
        <v>500</v>
      </c>
      <c r="E1235" s="48">
        <v>7.05</v>
      </c>
      <c r="F1235" s="49">
        <f t="shared" si="19"/>
        <v>3525</v>
      </c>
      <c r="G1235" s="10" t="s">
        <v>11</v>
      </c>
    </row>
    <row r="1236" spans="2:7">
      <c r="B1236" s="45" t="s">
        <v>29</v>
      </c>
      <c r="C1236" s="59">
        <v>0.53074074074074074</v>
      </c>
      <c r="D1236" s="47">
        <v>17</v>
      </c>
      <c r="E1236" s="48">
        <v>7.05</v>
      </c>
      <c r="F1236" s="49">
        <f t="shared" si="19"/>
        <v>119.85</v>
      </c>
      <c r="G1236" s="10" t="s">
        <v>11</v>
      </c>
    </row>
    <row r="1237" spans="2:7">
      <c r="B1237" s="45" t="s">
        <v>29</v>
      </c>
      <c r="C1237" s="59">
        <v>0.53074074074074074</v>
      </c>
      <c r="D1237" s="47">
        <v>708</v>
      </c>
      <c r="E1237" s="48">
        <v>7.0490000000000004</v>
      </c>
      <c r="F1237" s="49">
        <f t="shared" si="19"/>
        <v>4990.692</v>
      </c>
      <c r="G1237" s="10" t="s">
        <v>11</v>
      </c>
    </row>
    <row r="1238" spans="2:7">
      <c r="B1238" s="45" t="s">
        <v>29</v>
      </c>
      <c r="C1238" s="59">
        <v>0.53075231481481489</v>
      </c>
      <c r="D1238" s="47">
        <v>384</v>
      </c>
      <c r="E1238" s="48">
        <v>7.05</v>
      </c>
      <c r="F1238" s="49">
        <f t="shared" si="19"/>
        <v>2707.2</v>
      </c>
      <c r="G1238" s="10" t="s">
        <v>11</v>
      </c>
    </row>
    <row r="1239" spans="2:7">
      <c r="B1239" s="45" t="s">
        <v>29</v>
      </c>
      <c r="C1239" s="59">
        <v>0.53077546296296296</v>
      </c>
      <c r="D1239" s="47">
        <v>256</v>
      </c>
      <c r="E1239" s="48">
        <v>7.05</v>
      </c>
      <c r="F1239" s="49">
        <f t="shared" si="19"/>
        <v>1804.8</v>
      </c>
      <c r="G1239" s="10" t="s">
        <v>11</v>
      </c>
    </row>
    <row r="1240" spans="2:7">
      <c r="B1240" s="45" t="s">
        <v>29</v>
      </c>
      <c r="C1240" s="59">
        <v>0.53101851851851845</v>
      </c>
      <c r="D1240" s="47">
        <v>111</v>
      </c>
      <c r="E1240" s="48">
        <v>7.05</v>
      </c>
      <c r="F1240" s="49">
        <f t="shared" si="19"/>
        <v>782.55</v>
      </c>
      <c r="G1240" s="10" t="s">
        <v>11</v>
      </c>
    </row>
    <row r="1241" spans="2:7">
      <c r="B1241" s="45" t="s">
        <v>29</v>
      </c>
      <c r="C1241" s="59">
        <v>0.53101851851851845</v>
      </c>
      <c r="D1241" s="47">
        <v>719</v>
      </c>
      <c r="E1241" s="48">
        <v>7.05</v>
      </c>
      <c r="F1241" s="49">
        <f t="shared" si="19"/>
        <v>5068.95</v>
      </c>
      <c r="G1241" s="10" t="s">
        <v>11</v>
      </c>
    </row>
    <row r="1242" spans="2:7">
      <c r="B1242" s="45" t="s">
        <v>29</v>
      </c>
      <c r="C1242" s="59">
        <v>0.53118055555555554</v>
      </c>
      <c r="D1242" s="47">
        <v>337</v>
      </c>
      <c r="E1242" s="48">
        <v>7.05</v>
      </c>
      <c r="F1242" s="49">
        <f t="shared" si="19"/>
        <v>2375.85</v>
      </c>
      <c r="G1242" s="10" t="s">
        <v>11</v>
      </c>
    </row>
    <row r="1243" spans="2:7">
      <c r="B1243" s="45" t="s">
        <v>29</v>
      </c>
      <c r="C1243" s="59">
        <v>0.53121527777777777</v>
      </c>
      <c r="D1243" s="47">
        <v>1</v>
      </c>
      <c r="E1243" s="48">
        <v>7.04</v>
      </c>
      <c r="F1243" s="49">
        <f t="shared" si="19"/>
        <v>7.04</v>
      </c>
      <c r="G1243" s="10" t="s">
        <v>11</v>
      </c>
    </row>
    <row r="1244" spans="2:7">
      <c r="B1244" s="45" t="s">
        <v>29</v>
      </c>
      <c r="C1244" s="59">
        <v>0.53159722222222217</v>
      </c>
      <c r="D1244" s="47">
        <v>367</v>
      </c>
      <c r="E1244" s="48">
        <v>7.05</v>
      </c>
      <c r="F1244" s="49">
        <f t="shared" si="19"/>
        <v>2587.35</v>
      </c>
      <c r="G1244" s="10" t="s">
        <v>11</v>
      </c>
    </row>
    <row r="1245" spans="2:7">
      <c r="B1245" s="45" t="s">
        <v>29</v>
      </c>
      <c r="C1245" s="59">
        <v>0.53300925925925924</v>
      </c>
      <c r="D1245" s="47">
        <v>358</v>
      </c>
      <c r="E1245" s="48">
        <v>7.04</v>
      </c>
      <c r="F1245" s="49">
        <f t="shared" si="19"/>
        <v>2520.3200000000002</v>
      </c>
      <c r="G1245" s="10" t="s">
        <v>11</v>
      </c>
    </row>
    <row r="1246" spans="2:7">
      <c r="B1246" s="45" t="s">
        <v>29</v>
      </c>
      <c r="C1246" s="59">
        <v>0.53300925925925924</v>
      </c>
      <c r="D1246" s="47">
        <v>28142</v>
      </c>
      <c r="E1246" s="48">
        <v>7.04</v>
      </c>
      <c r="F1246" s="49">
        <f t="shared" si="19"/>
        <v>198119.67999999999</v>
      </c>
      <c r="G1246" s="10" t="s">
        <v>11</v>
      </c>
    </row>
    <row r="1247" spans="2:7">
      <c r="B1247" s="45" t="s">
        <v>29</v>
      </c>
      <c r="C1247" s="59">
        <v>0.53300925925925924</v>
      </c>
      <c r="D1247" s="47">
        <v>1000</v>
      </c>
      <c r="E1247" s="48">
        <v>7.04</v>
      </c>
      <c r="F1247" s="49">
        <f t="shared" si="19"/>
        <v>7040</v>
      </c>
      <c r="G1247" s="10" t="s">
        <v>11</v>
      </c>
    </row>
    <row r="1248" spans="2:7">
      <c r="B1248" s="45" t="s">
        <v>29</v>
      </c>
      <c r="C1248" s="59">
        <v>0.53300925925925924</v>
      </c>
      <c r="D1248" s="47">
        <v>439</v>
      </c>
      <c r="E1248" s="48">
        <v>7.05</v>
      </c>
      <c r="F1248" s="49">
        <f t="shared" si="19"/>
        <v>3094.95</v>
      </c>
      <c r="G1248" s="10" t="s">
        <v>11</v>
      </c>
    </row>
    <row r="1249" spans="2:7">
      <c r="B1249" s="45" t="s">
        <v>29</v>
      </c>
      <c r="C1249" s="59">
        <v>0.53300925925925924</v>
      </c>
      <c r="D1249" s="47">
        <v>800</v>
      </c>
      <c r="E1249" s="48">
        <v>7.05</v>
      </c>
      <c r="F1249" s="49">
        <f t="shared" si="19"/>
        <v>5640</v>
      </c>
      <c r="G1249" s="10" t="s">
        <v>11</v>
      </c>
    </row>
    <row r="1250" spans="2:7">
      <c r="B1250" s="45" t="s">
        <v>29</v>
      </c>
      <c r="C1250" s="59">
        <v>0.53311342592592592</v>
      </c>
      <c r="D1250" s="47">
        <v>165</v>
      </c>
      <c r="E1250" s="48">
        <v>7.05</v>
      </c>
      <c r="F1250" s="49">
        <f t="shared" si="19"/>
        <v>1163.25</v>
      </c>
      <c r="G1250" s="10" t="s">
        <v>11</v>
      </c>
    </row>
    <row r="1251" spans="2:7">
      <c r="B1251" s="45" t="s">
        <v>29</v>
      </c>
      <c r="C1251" s="59">
        <v>0.53311342592592592</v>
      </c>
      <c r="D1251" s="47">
        <v>282</v>
      </c>
      <c r="E1251" s="48">
        <v>7.05</v>
      </c>
      <c r="F1251" s="49">
        <f t="shared" si="19"/>
        <v>1988.1</v>
      </c>
      <c r="G1251" s="10" t="s">
        <v>11</v>
      </c>
    </row>
    <row r="1252" spans="2:7">
      <c r="B1252" s="45" t="s">
        <v>29</v>
      </c>
      <c r="C1252" s="59">
        <v>0.53311342592592592</v>
      </c>
      <c r="D1252" s="47">
        <v>400</v>
      </c>
      <c r="E1252" s="48">
        <v>7.05</v>
      </c>
      <c r="F1252" s="49">
        <f t="shared" si="19"/>
        <v>2820</v>
      </c>
      <c r="G1252" s="10" t="s">
        <v>11</v>
      </c>
    </row>
    <row r="1253" spans="2:7">
      <c r="B1253" s="45" t="s">
        <v>29</v>
      </c>
      <c r="C1253" s="59">
        <v>0.53311342592592592</v>
      </c>
      <c r="D1253" s="47">
        <v>400</v>
      </c>
      <c r="E1253" s="48">
        <v>7.05</v>
      </c>
      <c r="F1253" s="49">
        <f t="shared" si="19"/>
        <v>2820</v>
      </c>
      <c r="G1253" s="10" t="s">
        <v>11</v>
      </c>
    </row>
    <row r="1254" spans="2:7">
      <c r="B1254" s="45" t="s">
        <v>29</v>
      </c>
      <c r="C1254" s="59">
        <v>0.53332175925925929</v>
      </c>
      <c r="D1254" s="47">
        <v>400</v>
      </c>
      <c r="E1254" s="48">
        <v>7.05</v>
      </c>
      <c r="F1254" s="49">
        <f t="shared" si="19"/>
        <v>2820</v>
      </c>
      <c r="G1254" s="10" t="s">
        <v>11</v>
      </c>
    </row>
    <row r="1255" spans="2:7">
      <c r="B1255" s="45" t="s">
        <v>29</v>
      </c>
      <c r="C1255" s="59">
        <v>0.53332175925925929</v>
      </c>
      <c r="D1255" s="47">
        <v>903</v>
      </c>
      <c r="E1255" s="48">
        <v>7.05</v>
      </c>
      <c r="F1255" s="49">
        <f t="shared" si="19"/>
        <v>6366.15</v>
      </c>
      <c r="G1255" s="10" t="s">
        <v>11</v>
      </c>
    </row>
    <row r="1256" spans="2:7">
      <c r="B1256" s="45" t="s">
        <v>29</v>
      </c>
      <c r="C1256" s="59">
        <v>0.53332175925925929</v>
      </c>
      <c r="D1256" s="47">
        <v>323</v>
      </c>
      <c r="E1256" s="48">
        <v>7.05</v>
      </c>
      <c r="F1256" s="49">
        <f t="shared" si="19"/>
        <v>2277.15</v>
      </c>
      <c r="G1256" s="10" t="s">
        <v>11</v>
      </c>
    </row>
    <row r="1257" spans="2:7">
      <c r="B1257" s="45" t="s">
        <v>29</v>
      </c>
      <c r="C1257" s="59">
        <v>0.53332175925925929</v>
      </c>
      <c r="D1257" s="47">
        <v>297</v>
      </c>
      <c r="E1257" s="48">
        <v>7.05</v>
      </c>
      <c r="F1257" s="49">
        <f t="shared" si="19"/>
        <v>2093.85</v>
      </c>
      <c r="G1257" s="10" t="s">
        <v>11</v>
      </c>
    </row>
    <row r="1258" spans="2:7">
      <c r="B1258" s="45" t="s">
        <v>29</v>
      </c>
      <c r="C1258" s="59">
        <v>0.53582175925925923</v>
      </c>
      <c r="D1258" s="47">
        <v>769</v>
      </c>
      <c r="E1258" s="48">
        <v>7.05</v>
      </c>
      <c r="F1258" s="49">
        <f t="shared" si="19"/>
        <v>5421.45</v>
      </c>
      <c r="G1258" s="10" t="s">
        <v>11</v>
      </c>
    </row>
    <row r="1259" spans="2:7">
      <c r="B1259" s="45" t="s">
        <v>29</v>
      </c>
      <c r="C1259" s="59">
        <v>0.53600694444444441</v>
      </c>
      <c r="D1259" s="47">
        <v>262</v>
      </c>
      <c r="E1259" s="48">
        <v>7.0330000000000004</v>
      </c>
      <c r="F1259" s="49">
        <f t="shared" si="19"/>
        <v>1842.6460000000002</v>
      </c>
      <c r="G1259" s="10" t="s">
        <v>11</v>
      </c>
    </row>
    <row r="1260" spans="2:7">
      <c r="B1260" s="45" t="s">
        <v>29</v>
      </c>
      <c r="C1260" s="59">
        <v>0.53600694444444441</v>
      </c>
      <c r="D1260" s="47">
        <v>100</v>
      </c>
      <c r="E1260" s="48">
        <v>7.0330000000000004</v>
      </c>
      <c r="F1260" s="49">
        <f t="shared" si="19"/>
        <v>703.30000000000007</v>
      </c>
      <c r="G1260" s="10" t="s">
        <v>11</v>
      </c>
    </row>
    <row r="1261" spans="2:7">
      <c r="B1261" s="45" t="s">
        <v>29</v>
      </c>
      <c r="C1261" s="59">
        <v>0.53658564814814813</v>
      </c>
      <c r="D1261" s="47">
        <v>672</v>
      </c>
      <c r="E1261" s="48">
        <v>7.0389999999999997</v>
      </c>
      <c r="F1261" s="49">
        <f t="shared" si="19"/>
        <v>4730.2079999999996</v>
      </c>
      <c r="G1261" s="10" t="s">
        <v>11</v>
      </c>
    </row>
    <row r="1262" spans="2:7">
      <c r="B1262" s="45" t="s">
        <v>29</v>
      </c>
      <c r="C1262" s="59">
        <v>0.53694444444444445</v>
      </c>
      <c r="D1262" s="47">
        <v>29000</v>
      </c>
      <c r="E1262" s="48">
        <v>7.0350000000000001</v>
      </c>
      <c r="F1262" s="49">
        <f t="shared" si="19"/>
        <v>204015</v>
      </c>
      <c r="G1262" s="10" t="s">
        <v>11</v>
      </c>
    </row>
    <row r="1263" spans="2:7">
      <c r="B1263" s="45" t="s">
        <v>29</v>
      </c>
      <c r="C1263" s="59">
        <v>0.53694444444444445</v>
      </c>
      <c r="D1263" s="47">
        <v>1000</v>
      </c>
      <c r="E1263" s="48">
        <v>7.0350000000000001</v>
      </c>
      <c r="F1263" s="49">
        <f t="shared" si="19"/>
        <v>7035</v>
      </c>
      <c r="G1263" s="10" t="s">
        <v>11</v>
      </c>
    </row>
    <row r="1264" spans="2:7">
      <c r="B1264" s="45" t="s">
        <v>29</v>
      </c>
      <c r="C1264" s="59">
        <v>0.53694444444444445</v>
      </c>
      <c r="D1264" s="47">
        <v>29</v>
      </c>
      <c r="E1264" s="48">
        <v>7.0449999999999999</v>
      </c>
      <c r="F1264" s="49">
        <f t="shared" si="19"/>
        <v>204.30500000000001</v>
      </c>
      <c r="G1264" s="10" t="s">
        <v>11</v>
      </c>
    </row>
    <row r="1265" spans="2:7">
      <c r="B1265" s="45" t="s">
        <v>29</v>
      </c>
      <c r="C1265" s="59">
        <v>0.53694444444444445</v>
      </c>
      <c r="D1265" s="47">
        <v>1250</v>
      </c>
      <c r="E1265" s="48">
        <v>7.0430000000000001</v>
      </c>
      <c r="F1265" s="49">
        <f t="shared" si="19"/>
        <v>8803.75</v>
      </c>
      <c r="G1265" s="10" t="s">
        <v>11</v>
      </c>
    </row>
    <row r="1266" spans="2:7">
      <c r="B1266" s="45" t="s">
        <v>29</v>
      </c>
      <c r="C1266" s="59">
        <v>0.53700231481481475</v>
      </c>
      <c r="D1266" s="47">
        <v>210</v>
      </c>
      <c r="E1266" s="48">
        <v>7.05</v>
      </c>
      <c r="F1266" s="49">
        <f t="shared" si="19"/>
        <v>1480.5</v>
      </c>
      <c r="G1266" s="10" t="s">
        <v>11</v>
      </c>
    </row>
    <row r="1267" spans="2:7">
      <c r="B1267" s="45" t="s">
        <v>29</v>
      </c>
      <c r="C1267" s="59">
        <v>0.53700231481481475</v>
      </c>
      <c r="D1267" s="47">
        <v>800</v>
      </c>
      <c r="E1267" s="48">
        <v>7.05</v>
      </c>
      <c r="F1267" s="49">
        <f t="shared" si="19"/>
        <v>5640</v>
      </c>
      <c r="G1267" s="10" t="s">
        <v>11</v>
      </c>
    </row>
    <row r="1268" spans="2:7">
      <c r="B1268" s="45" t="s">
        <v>29</v>
      </c>
      <c r="C1268" s="59">
        <v>0.53700231481481475</v>
      </c>
      <c r="D1268" s="47">
        <v>500</v>
      </c>
      <c r="E1268" s="48">
        <v>7.05</v>
      </c>
      <c r="F1268" s="49">
        <f t="shared" si="19"/>
        <v>3525</v>
      </c>
      <c r="G1268" s="10" t="s">
        <v>11</v>
      </c>
    </row>
    <row r="1269" spans="2:7">
      <c r="B1269" s="45" t="s">
        <v>29</v>
      </c>
      <c r="C1269" s="59">
        <v>0.53700231481481475</v>
      </c>
      <c r="D1269" s="47">
        <v>400</v>
      </c>
      <c r="E1269" s="48">
        <v>7.05</v>
      </c>
      <c r="F1269" s="49">
        <f t="shared" si="19"/>
        <v>2820</v>
      </c>
      <c r="G1269" s="10" t="s">
        <v>11</v>
      </c>
    </row>
    <row r="1270" spans="2:7">
      <c r="B1270" s="45" t="s">
        <v>29</v>
      </c>
      <c r="C1270" s="59">
        <v>0.53700231481481475</v>
      </c>
      <c r="D1270" s="47">
        <v>400</v>
      </c>
      <c r="E1270" s="48">
        <v>7.05</v>
      </c>
      <c r="F1270" s="49">
        <f t="shared" si="19"/>
        <v>2820</v>
      </c>
      <c r="G1270" s="10" t="s">
        <v>11</v>
      </c>
    </row>
    <row r="1271" spans="2:7">
      <c r="B1271" s="45" t="s">
        <v>29</v>
      </c>
      <c r="C1271" s="59">
        <v>0.53700231481481475</v>
      </c>
      <c r="D1271" s="47">
        <v>119</v>
      </c>
      <c r="E1271" s="48">
        <v>7.05</v>
      </c>
      <c r="F1271" s="49">
        <f t="shared" si="19"/>
        <v>838.94999999999993</v>
      </c>
      <c r="G1271" s="10" t="s">
        <v>11</v>
      </c>
    </row>
    <row r="1272" spans="2:7">
      <c r="B1272" s="45" t="s">
        <v>29</v>
      </c>
      <c r="C1272" s="59">
        <v>0.53700231481481475</v>
      </c>
      <c r="D1272" s="47">
        <v>400</v>
      </c>
      <c r="E1272" s="48">
        <v>7.05</v>
      </c>
      <c r="F1272" s="49">
        <f t="shared" si="19"/>
        <v>2820</v>
      </c>
      <c r="G1272" s="10" t="s">
        <v>11</v>
      </c>
    </row>
    <row r="1273" spans="2:7">
      <c r="B1273" s="45" t="s">
        <v>29</v>
      </c>
      <c r="C1273" s="59">
        <v>0.53714120370370366</v>
      </c>
      <c r="D1273" s="47">
        <v>273</v>
      </c>
      <c r="E1273" s="48">
        <v>7.05</v>
      </c>
      <c r="F1273" s="49">
        <f t="shared" si="19"/>
        <v>1924.6499999999999</v>
      </c>
      <c r="G1273" s="10" t="s">
        <v>11</v>
      </c>
    </row>
    <row r="1274" spans="2:7">
      <c r="B1274" s="45" t="s">
        <v>29</v>
      </c>
      <c r="C1274" s="59">
        <v>0.53714120370370366</v>
      </c>
      <c r="D1274" s="47">
        <v>515</v>
      </c>
      <c r="E1274" s="48">
        <v>7.05</v>
      </c>
      <c r="F1274" s="49">
        <f t="shared" si="19"/>
        <v>3630.75</v>
      </c>
      <c r="G1274" s="10" t="s">
        <v>11</v>
      </c>
    </row>
    <row r="1275" spans="2:7">
      <c r="B1275" s="15" t="s">
        <v>30</v>
      </c>
      <c r="C1275" s="59">
        <v>0.37876157407407413</v>
      </c>
      <c r="D1275" s="47">
        <v>193</v>
      </c>
      <c r="E1275" s="48">
        <v>7.2389999999999999</v>
      </c>
      <c r="F1275" s="49">
        <f t="shared" si="19"/>
        <v>1397.127</v>
      </c>
      <c r="G1275" s="10" t="s">
        <v>11</v>
      </c>
    </row>
    <row r="1276" spans="2:7">
      <c r="B1276" s="15" t="s">
        <v>30</v>
      </c>
      <c r="C1276" s="59">
        <v>0.37876157407407413</v>
      </c>
      <c r="D1276" s="47">
        <v>654</v>
      </c>
      <c r="E1276" s="48">
        <v>7.2389999999999999</v>
      </c>
      <c r="F1276" s="49">
        <f t="shared" si="19"/>
        <v>4734.3059999999996</v>
      </c>
      <c r="G1276" s="10" t="s">
        <v>11</v>
      </c>
    </row>
    <row r="1277" spans="2:7">
      <c r="B1277" s="15" t="s">
        <v>30</v>
      </c>
      <c r="C1277" s="59">
        <v>0.37946759259259261</v>
      </c>
      <c r="D1277" s="47">
        <v>500</v>
      </c>
      <c r="E1277" s="48">
        <v>7.2069999999999999</v>
      </c>
      <c r="F1277" s="49">
        <f t="shared" si="19"/>
        <v>3603.5</v>
      </c>
      <c r="G1277" s="10" t="s">
        <v>11</v>
      </c>
    </row>
    <row r="1278" spans="2:7">
      <c r="B1278" s="15" t="s">
        <v>30</v>
      </c>
      <c r="C1278" s="59">
        <v>0.37946759259259261</v>
      </c>
      <c r="D1278" s="47">
        <v>45</v>
      </c>
      <c r="E1278" s="48">
        <v>7.2069999999999999</v>
      </c>
      <c r="F1278" s="49">
        <f t="shared" si="19"/>
        <v>324.315</v>
      </c>
      <c r="G1278" s="10" t="s">
        <v>11</v>
      </c>
    </row>
    <row r="1279" spans="2:7">
      <c r="B1279" s="15" t="s">
        <v>30</v>
      </c>
      <c r="C1279" s="59">
        <v>0.37951388888888887</v>
      </c>
      <c r="D1279" s="47">
        <v>737</v>
      </c>
      <c r="E1279" s="48">
        <v>7.1760000000000002</v>
      </c>
      <c r="F1279" s="49">
        <f t="shared" si="19"/>
        <v>5288.7120000000004</v>
      </c>
      <c r="G1279" s="10" t="s">
        <v>11</v>
      </c>
    </row>
    <row r="1280" spans="2:7">
      <c r="B1280" s="15" t="s">
        <v>30</v>
      </c>
      <c r="C1280" s="59">
        <v>0.38050925925925921</v>
      </c>
      <c r="D1280" s="47">
        <v>639</v>
      </c>
      <c r="E1280" s="48">
        <v>7.173</v>
      </c>
      <c r="F1280" s="49">
        <f t="shared" si="19"/>
        <v>4583.5470000000005</v>
      </c>
      <c r="G1280" s="10" t="s">
        <v>11</v>
      </c>
    </row>
    <row r="1281" spans="2:7">
      <c r="B1281" s="15" t="s">
        <v>30</v>
      </c>
      <c r="C1281" s="59">
        <v>0.38105324074074076</v>
      </c>
      <c r="D1281" s="47">
        <v>93</v>
      </c>
      <c r="E1281" s="48">
        <v>7.173</v>
      </c>
      <c r="F1281" s="49">
        <f t="shared" si="19"/>
        <v>667.08900000000006</v>
      </c>
      <c r="G1281" s="10" t="s">
        <v>11</v>
      </c>
    </row>
    <row r="1282" spans="2:7">
      <c r="B1282" s="15" t="s">
        <v>30</v>
      </c>
      <c r="C1282" s="59">
        <v>0.38105324074074076</v>
      </c>
      <c r="D1282" s="47">
        <v>500</v>
      </c>
      <c r="E1282" s="48">
        <v>7.173</v>
      </c>
      <c r="F1282" s="49">
        <f t="shared" si="19"/>
        <v>3586.5</v>
      </c>
      <c r="G1282" s="10" t="s">
        <v>11</v>
      </c>
    </row>
    <row r="1283" spans="2:7">
      <c r="B1283" s="15" t="s">
        <v>30</v>
      </c>
      <c r="C1283" s="59">
        <v>0.38156250000000003</v>
      </c>
      <c r="D1283" s="47">
        <v>637</v>
      </c>
      <c r="E1283" s="48">
        <v>7.1719999999999997</v>
      </c>
      <c r="F1283" s="49">
        <f t="shared" si="19"/>
        <v>4568.5639999999994</v>
      </c>
      <c r="G1283" s="10" t="s">
        <v>11</v>
      </c>
    </row>
    <row r="1284" spans="2:7">
      <c r="B1284" s="15" t="s">
        <v>30</v>
      </c>
      <c r="C1284" s="59">
        <v>0.38231481481481483</v>
      </c>
      <c r="D1284" s="47">
        <v>552</v>
      </c>
      <c r="E1284" s="48">
        <v>7.16</v>
      </c>
      <c r="F1284" s="49">
        <f t="shared" si="19"/>
        <v>3952.32</v>
      </c>
      <c r="G1284" s="10" t="s">
        <v>11</v>
      </c>
    </row>
    <row r="1285" spans="2:7">
      <c r="B1285" s="15" t="s">
        <v>30</v>
      </c>
      <c r="C1285" s="59">
        <v>0.38244212962962965</v>
      </c>
      <c r="D1285" s="47">
        <v>352</v>
      </c>
      <c r="E1285" s="48">
        <v>7.1440000000000001</v>
      </c>
      <c r="F1285" s="49">
        <f t="shared" si="19"/>
        <v>2514.6880000000001</v>
      </c>
      <c r="G1285" s="10" t="s">
        <v>11</v>
      </c>
    </row>
    <row r="1286" spans="2:7">
      <c r="B1286" s="15" t="s">
        <v>30</v>
      </c>
      <c r="C1286" s="59">
        <v>0.38340277777777776</v>
      </c>
      <c r="D1286" s="47">
        <v>31</v>
      </c>
      <c r="E1286" s="48">
        <v>7.1660000000000004</v>
      </c>
      <c r="F1286" s="49">
        <f t="shared" si="19"/>
        <v>222.14600000000002</v>
      </c>
      <c r="G1286" s="10" t="s">
        <v>11</v>
      </c>
    </row>
    <row r="1287" spans="2:7">
      <c r="B1287" s="15" t="s">
        <v>30</v>
      </c>
      <c r="C1287" s="59">
        <v>0.38340277777777776</v>
      </c>
      <c r="D1287" s="47">
        <v>500</v>
      </c>
      <c r="E1287" s="48">
        <v>7.1660000000000004</v>
      </c>
      <c r="F1287" s="49">
        <f t="shared" si="19"/>
        <v>3583</v>
      </c>
      <c r="G1287" s="10" t="s">
        <v>11</v>
      </c>
    </row>
    <row r="1288" spans="2:7">
      <c r="B1288" s="15" t="s">
        <v>30</v>
      </c>
      <c r="C1288" s="59">
        <v>0.38498842592592591</v>
      </c>
      <c r="D1288" s="47">
        <v>321</v>
      </c>
      <c r="E1288" s="48">
        <v>7.2270000000000003</v>
      </c>
      <c r="F1288" s="49">
        <f t="shared" si="19"/>
        <v>2319.8670000000002</v>
      </c>
      <c r="G1288" s="10" t="s">
        <v>11</v>
      </c>
    </row>
    <row r="1289" spans="2:7">
      <c r="B1289" s="15" t="s">
        <v>30</v>
      </c>
      <c r="C1289" s="59">
        <v>0.38535879629629632</v>
      </c>
      <c r="D1289" s="47">
        <v>329</v>
      </c>
      <c r="E1289" s="48">
        <v>7.26</v>
      </c>
      <c r="F1289" s="49">
        <f t="shared" si="19"/>
        <v>2388.54</v>
      </c>
      <c r="G1289" s="10" t="s">
        <v>11</v>
      </c>
    </row>
    <row r="1290" spans="2:7">
      <c r="B1290" s="15" t="s">
        <v>30</v>
      </c>
      <c r="C1290" s="59">
        <v>0.38545138888888886</v>
      </c>
      <c r="D1290" s="47">
        <v>271</v>
      </c>
      <c r="E1290" s="48">
        <v>7.26</v>
      </c>
      <c r="F1290" s="49">
        <f t="shared" ref="F1290:F1353" si="20">D1290*E1290</f>
        <v>1967.46</v>
      </c>
      <c r="G1290" s="10" t="s">
        <v>11</v>
      </c>
    </row>
    <row r="1291" spans="2:7">
      <c r="B1291" s="15" t="s">
        <v>30</v>
      </c>
      <c r="C1291" s="59">
        <v>0.38545138888888886</v>
      </c>
      <c r="D1291" s="47">
        <v>71</v>
      </c>
      <c r="E1291" s="48">
        <v>7.26</v>
      </c>
      <c r="F1291" s="49">
        <f t="shared" si="20"/>
        <v>515.46</v>
      </c>
      <c r="G1291" s="10" t="s">
        <v>11</v>
      </c>
    </row>
    <row r="1292" spans="2:7">
      <c r="B1292" s="15" t="s">
        <v>30</v>
      </c>
      <c r="C1292" s="59">
        <v>0.38568287037037036</v>
      </c>
      <c r="D1292" s="47">
        <v>2</v>
      </c>
      <c r="E1292" s="48">
        <v>7.27</v>
      </c>
      <c r="F1292" s="49">
        <f t="shared" si="20"/>
        <v>14.54</v>
      </c>
      <c r="G1292" s="10" t="s">
        <v>11</v>
      </c>
    </row>
    <row r="1293" spans="2:7">
      <c r="B1293" s="15" t="s">
        <v>30</v>
      </c>
      <c r="C1293" s="59">
        <v>0.38568287037037036</v>
      </c>
      <c r="D1293" s="47">
        <v>336</v>
      </c>
      <c r="E1293" s="48">
        <v>7.27</v>
      </c>
      <c r="F1293" s="49">
        <f t="shared" si="20"/>
        <v>2442.7199999999998</v>
      </c>
      <c r="G1293" s="10" t="s">
        <v>11</v>
      </c>
    </row>
    <row r="1294" spans="2:7">
      <c r="B1294" s="15" t="s">
        <v>30</v>
      </c>
      <c r="C1294" s="59">
        <v>0.3859143518518518</v>
      </c>
      <c r="D1294" s="47">
        <v>19</v>
      </c>
      <c r="E1294" s="48">
        <v>7.2640000000000002</v>
      </c>
      <c r="F1294" s="49">
        <f t="shared" si="20"/>
        <v>138.01599999999999</v>
      </c>
      <c r="G1294" s="10" t="s">
        <v>11</v>
      </c>
    </row>
    <row r="1295" spans="2:7">
      <c r="B1295" s="15" t="s">
        <v>30</v>
      </c>
      <c r="C1295" s="59">
        <v>0.3859143518518518</v>
      </c>
      <c r="D1295" s="47">
        <v>336</v>
      </c>
      <c r="E1295" s="48">
        <v>7.2640000000000002</v>
      </c>
      <c r="F1295" s="49">
        <f t="shared" si="20"/>
        <v>2440.7040000000002</v>
      </c>
      <c r="G1295" s="10" t="s">
        <v>11</v>
      </c>
    </row>
    <row r="1296" spans="2:7">
      <c r="B1296" s="15" t="s">
        <v>30</v>
      </c>
      <c r="C1296" s="59">
        <v>0.38598379629629626</v>
      </c>
      <c r="D1296" s="47">
        <v>784</v>
      </c>
      <c r="E1296" s="48">
        <v>7.2439999999999998</v>
      </c>
      <c r="F1296" s="49">
        <f t="shared" si="20"/>
        <v>5679.2960000000003</v>
      </c>
      <c r="G1296" s="10" t="s">
        <v>11</v>
      </c>
    </row>
    <row r="1297" spans="2:7">
      <c r="B1297" s="15" t="s">
        <v>30</v>
      </c>
      <c r="C1297" s="59">
        <v>0.38598379629629626</v>
      </c>
      <c r="D1297" s="47">
        <v>707</v>
      </c>
      <c r="E1297" s="48">
        <v>7.2439999999999998</v>
      </c>
      <c r="F1297" s="49">
        <f t="shared" si="20"/>
        <v>5121.5079999999998</v>
      </c>
      <c r="G1297" s="10" t="s">
        <v>11</v>
      </c>
    </row>
    <row r="1298" spans="2:7">
      <c r="B1298" s="15" t="s">
        <v>30</v>
      </c>
      <c r="C1298" s="59">
        <v>0.38700231481481479</v>
      </c>
      <c r="D1298" s="47">
        <v>228</v>
      </c>
      <c r="E1298" s="48">
        <v>7.2229999999999999</v>
      </c>
      <c r="F1298" s="49">
        <f t="shared" si="20"/>
        <v>1646.8440000000001</v>
      </c>
      <c r="G1298" s="10" t="s">
        <v>11</v>
      </c>
    </row>
    <row r="1299" spans="2:7">
      <c r="B1299" s="15" t="s">
        <v>30</v>
      </c>
      <c r="C1299" s="59">
        <v>0.38700231481481479</v>
      </c>
      <c r="D1299" s="47">
        <v>141</v>
      </c>
      <c r="E1299" s="48">
        <v>7.2229999999999999</v>
      </c>
      <c r="F1299" s="49">
        <f t="shared" si="20"/>
        <v>1018.443</v>
      </c>
      <c r="G1299" s="10" t="s">
        <v>11</v>
      </c>
    </row>
    <row r="1300" spans="2:7">
      <c r="B1300" s="15" t="s">
        <v>30</v>
      </c>
      <c r="C1300" s="59">
        <v>0.38725694444444447</v>
      </c>
      <c r="D1300" s="47">
        <v>341</v>
      </c>
      <c r="E1300" s="48">
        <v>7.2110000000000003</v>
      </c>
      <c r="F1300" s="49">
        <f t="shared" si="20"/>
        <v>2458.951</v>
      </c>
      <c r="G1300" s="10" t="s">
        <v>11</v>
      </c>
    </row>
    <row r="1301" spans="2:7">
      <c r="B1301" s="15" t="s">
        <v>30</v>
      </c>
      <c r="C1301" s="59">
        <v>0.3885763888888889</v>
      </c>
      <c r="D1301" s="47">
        <v>1060</v>
      </c>
      <c r="E1301" s="48">
        <v>7.19</v>
      </c>
      <c r="F1301" s="49">
        <f t="shared" si="20"/>
        <v>7621.4000000000005</v>
      </c>
      <c r="G1301" s="10" t="s">
        <v>11</v>
      </c>
    </row>
    <row r="1302" spans="2:7">
      <c r="B1302" s="15" t="s">
        <v>30</v>
      </c>
      <c r="C1302" s="59">
        <v>0.38929398148148148</v>
      </c>
      <c r="D1302" s="47">
        <v>823</v>
      </c>
      <c r="E1302" s="48">
        <v>7.1890000000000001</v>
      </c>
      <c r="F1302" s="49">
        <f t="shared" si="20"/>
        <v>5916.5470000000005</v>
      </c>
      <c r="G1302" s="10" t="s">
        <v>11</v>
      </c>
    </row>
    <row r="1303" spans="2:7">
      <c r="B1303" s="15" t="s">
        <v>30</v>
      </c>
      <c r="C1303" s="59">
        <v>0.38990740740740737</v>
      </c>
      <c r="D1303" s="47">
        <v>250</v>
      </c>
      <c r="E1303" s="48">
        <v>7.2</v>
      </c>
      <c r="F1303" s="49">
        <f t="shared" si="20"/>
        <v>1800</v>
      </c>
      <c r="G1303" s="10" t="s">
        <v>11</v>
      </c>
    </row>
    <row r="1304" spans="2:7">
      <c r="B1304" s="15" t="s">
        <v>30</v>
      </c>
      <c r="C1304" s="59">
        <v>0.38990740740740737</v>
      </c>
      <c r="D1304" s="47">
        <v>197</v>
      </c>
      <c r="E1304" s="48">
        <v>7.2</v>
      </c>
      <c r="F1304" s="49">
        <f t="shared" si="20"/>
        <v>1418.4</v>
      </c>
      <c r="G1304" s="10" t="s">
        <v>11</v>
      </c>
    </row>
    <row r="1305" spans="2:7">
      <c r="B1305" s="15" t="s">
        <v>30</v>
      </c>
      <c r="C1305" s="59">
        <v>0.39055555555555554</v>
      </c>
      <c r="D1305" s="47">
        <v>800</v>
      </c>
      <c r="E1305" s="48">
        <v>7.2030000000000003</v>
      </c>
      <c r="F1305" s="49">
        <f t="shared" si="20"/>
        <v>5762.4000000000005</v>
      </c>
      <c r="G1305" s="10" t="s">
        <v>11</v>
      </c>
    </row>
    <row r="1306" spans="2:7">
      <c r="B1306" s="15" t="s">
        <v>30</v>
      </c>
      <c r="C1306" s="59">
        <v>0.39055555555555554</v>
      </c>
      <c r="D1306" s="47">
        <v>200</v>
      </c>
      <c r="E1306" s="48">
        <v>7.2030000000000003</v>
      </c>
      <c r="F1306" s="49">
        <f t="shared" si="20"/>
        <v>1440.6000000000001</v>
      </c>
      <c r="G1306" s="10" t="s">
        <v>11</v>
      </c>
    </row>
    <row r="1307" spans="2:7">
      <c r="B1307" s="15" t="s">
        <v>30</v>
      </c>
      <c r="C1307" s="59">
        <v>0.39055555555555554</v>
      </c>
      <c r="D1307" s="47">
        <v>46</v>
      </c>
      <c r="E1307" s="48">
        <v>7.2030000000000003</v>
      </c>
      <c r="F1307" s="49">
        <f t="shared" si="20"/>
        <v>331.33800000000002</v>
      </c>
      <c r="G1307" s="10" t="s">
        <v>11</v>
      </c>
    </row>
    <row r="1308" spans="2:7">
      <c r="B1308" s="15" t="s">
        <v>30</v>
      </c>
      <c r="C1308" s="59">
        <v>0.39089120370370373</v>
      </c>
      <c r="D1308" s="47">
        <v>537</v>
      </c>
      <c r="E1308" s="48">
        <v>7.2009999999999996</v>
      </c>
      <c r="F1308" s="49">
        <f t="shared" si="20"/>
        <v>3866.9369999999999</v>
      </c>
      <c r="G1308" s="10" t="s">
        <v>11</v>
      </c>
    </row>
    <row r="1309" spans="2:7">
      <c r="B1309" s="15" t="s">
        <v>30</v>
      </c>
      <c r="C1309" s="59">
        <v>0.39146990740740745</v>
      </c>
      <c r="D1309" s="47">
        <v>48</v>
      </c>
      <c r="E1309" s="48">
        <v>7.2039999999999997</v>
      </c>
      <c r="F1309" s="49">
        <f t="shared" si="20"/>
        <v>345.79199999999997</v>
      </c>
      <c r="G1309" s="10" t="s">
        <v>11</v>
      </c>
    </row>
    <row r="1310" spans="2:7">
      <c r="B1310" s="15" t="s">
        <v>30</v>
      </c>
      <c r="C1310" s="59">
        <v>0.39148148148148149</v>
      </c>
      <c r="D1310" s="47">
        <v>350</v>
      </c>
      <c r="E1310" s="48">
        <v>7.2039999999999997</v>
      </c>
      <c r="F1310" s="49">
        <f t="shared" si="20"/>
        <v>2521.4</v>
      </c>
      <c r="G1310" s="10" t="s">
        <v>11</v>
      </c>
    </row>
    <row r="1311" spans="2:7">
      <c r="B1311" s="15" t="s">
        <v>30</v>
      </c>
      <c r="C1311" s="59">
        <v>0.39186342592592593</v>
      </c>
      <c r="D1311" s="47">
        <v>353</v>
      </c>
      <c r="E1311" s="48">
        <v>7.218</v>
      </c>
      <c r="F1311" s="49">
        <f t="shared" si="20"/>
        <v>2547.9540000000002</v>
      </c>
      <c r="G1311" s="10" t="s">
        <v>11</v>
      </c>
    </row>
    <row r="1312" spans="2:7">
      <c r="B1312" s="15" t="s">
        <v>30</v>
      </c>
      <c r="C1312" s="59">
        <v>0.39261574074074074</v>
      </c>
      <c r="D1312" s="47">
        <v>672</v>
      </c>
      <c r="E1312" s="48">
        <v>7.2190000000000003</v>
      </c>
      <c r="F1312" s="49">
        <f t="shared" si="20"/>
        <v>4851.1680000000006</v>
      </c>
      <c r="G1312" s="10" t="s">
        <v>11</v>
      </c>
    </row>
    <row r="1313" spans="2:7">
      <c r="B1313" s="15" t="s">
        <v>30</v>
      </c>
      <c r="C1313" s="59">
        <v>0.39261574074074074</v>
      </c>
      <c r="D1313" s="47">
        <v>262</v>
      </c>
      <c r="E1313" s="48">
        <v>7.2190000000000003</v>
      </c>
      <c r="F1313" s="49">
        <f t="shared" si="20"/>
        <v>1891.3780000000002</v>
      </c>
      <c r="G1313" s="10" t="s">
        <v>11</v>
      </c>
    </row>
    <row r="1314" spans="2:7">
      <c r="B1314" s="15" t="s">
        <v>30</v>
      </c>
      <c r="C1314" s="59">
        <v>0.39469907407407406</v>
      </c>
      <c r="D1314" s="47">
        <v>382</v>
      </c>
      <c r="E1314" s="48">
        <v>7.242</v>
      </c>
      <c r="F1314" s="49">
        <f t="shared" si="20"/>
        <v>2766.444</v>
      </c>
      <c r="G1314" s="10" t="s">
        <v>11</v>
      </c>
    </row>
    <row r="1315" spans="2:7">
      <c r="B1315" s="15" t="s">
        <v>30</v>
      </c>
      <c r="C1315" s="59">
        <v>0.39469907407407406</v>
      </c>
      <c r="D1315" s="47">
        <v>757</v>
      </c>
      <c r="E1315" s="48">
        <v>7.242</v>
      </c>
      <c r="F1315" s="49">
        <f t="shared" si="20"/>
        <v>5482.1940000000004</v>
      </c>
      <c r="G1315" s="10" t="s">
        <v>11</v>
      </c>
    </row>
    <row r="1316" spans="2:7">
      <c r="B1316" s="15" t="s">
        <v>30</v>
      </c>
      <c r="C1316" s="59">
        <v>0.3966898148148148</v>
      </c>
      <c r="D1316" s="47">
        <v>369</v>
      </c>
      <c r="E1316" s="48">
        <v>7.2549999999999999</v>
      </c>
      <c r="F1316" s="49">
        <f t="shared" si="20"/>
        <v>2677.0949999999998</v>
      </c>
      <c r="G1316" s="10" t="s">
        <v>11</v>
      </c>
    </row>
    <row r="1317" spans="2:7">
      <c r="B1317" s="15" t="s">
        <v>30</v>
      </c>
      <c r="C1317" s="59">
        <v>0.3966898148148148</v>
      </c>
      <c r="D1317" s="47">
        <v>1141</v>
      </c>
      <c r="E1317" s="48">
        <v>7.2549999999999999</v>
      </c>
      <c r="F1317" s="49">
        <f t="shared" si="20"/>
        <v>8277.9549999999999</v>
      </c>
      <c r="G1317" s="10" t="s">
        <v>11</v>
      </c>
    </row>
    <row r="1318" spans="2:7">
      <c r="B1318" s="15" t="s">
        <v>30</v>
      </c>
      <c r="C1318" s="59">
        <v>0.39718750000000003</v>
      </c>
      <c r="D1318" s="47">
        <v>365</v>
      </c>
      <c r="E1318" s="48">
        <v>7.242</v>
      </c>
      <c r="F1318" s="49">
        <f t="shared" si="20"/>
        <v>2643.33</v>
      </c>
      <c r="G1318" s="10" t="s">
        <v>11</v>
      </c>
    </row>
    <row r="1319" spans="2:7">
      <c r="B1319" s="15" t="s">
        <v>30</v>
      </c>
      <c r="C1319" s="59">
        <v>0.39810185185185182</v>
      </c>
      <c r="D1319" s="47">
        <v>667</v>
      </c>
      <c r="E1319" s="48">
        <v>7.2480000000000002</v>
      </c>
      <c r="F1319" s="49">
        <f t="shared" si="20"/>
        <v>4834.4160000000002</v>
      </c>
      <c r="G1319" s="10" t="s">
        <v>11</v>
      </c>
    </row>
    <row r="1320" spans="2:7">
      <c r="B1320" s="15" t="s">
        <v>30</v>
      </c>
      <c r="C1320" s="59">
        <v>0.39872685185185186</v>
      </c>
      <c r="D1320" s="47">
        <v>528</v>
      </c>
      <c r="E1320" s="48">
        <v>7.2350000000000003</v>
      </c>
      <c r="F1320" s="49">
        <f t="shared" si="20"/>
        <v>3820.0800000000004</v>
      </c>
      <c r="G1320" s="10" t="s">
        <v>11</v>
      </c>
    </row>
    <row r="1321" spans="2:7">
      <c r="B1321" s="15" t="s">
        <v>30</v>
      </c>
      <c r="C1321" s="59">
        <v>0.40009259259259261</v>
      </c>
      <c r="D1321" s="47">
        <v>348</v>
      </c>
      <c r="E1321" s="48">
        <v>7.2460000000000004</v>
      </c>
      <c r="F1321" s="49">
        <f t="shared" si="20"/>
        <v>2521.6080000000002</v>
      </c>
      <c r="G1321" s="10" t="s">
        <v>11</v>
      </c>
    </row>
    <row r="1322" spans="2:7">
      <c r="B1322" s="15" t="s">
        <v>30</v>
      </c>
      <c r="C1322" s="59">
        <v>0.40010416666666665</v>
      </c>
      <c r="D1322" s="47">
        <v>363</v>
      </c>
      <c r="E1322" s="48">
        <v>7.2460000000000004</v>
      </c>
      <c r="F1322" s="49">
        <f t="shared" si="20"/>
        <v>2630.2980000000002</v>
      </c>
      <c r="G1322" s="10" t="s">
        <v>11</v>
      </c>
    </row>
    <row r="1323" spans="2:7">
      <c r="B1323" s="15" t="s">
        <v>30</v>
      </c>
      <c r="C1323" s="59">
        <v>0.40010416666666665</v>
      </c>
      <c r="D1323" s="47">
        <v>395</v>
      </c>
      <c r="E1323" s="48">
        <v>7.2460000000000004</v>
      </c>
      <c r="F1323" s="49">
        <f t="shared" si="20"/>
        <v>2862.17</v>
      </c>
      <c r="G1323" s="10" t="s">
        <v>11</v>
      </c>
    </row>
    <row r="1324" spans="2:7">
      <c r="B1324" s="15" t="s">
        <v>30</v>
      </c>
      <c r="C1324" s="59">
        <v>0.40067129629629633</v>
      </c>
      <c r="D1324" s="47">
        <v>331</v>
      </c>
      <c r="E1324" s="48">
        <v>7.2359999999999998</v>
      </c>
      <c r="F1324" s="49">
        <f t="shared" si="20"/>
        <v>2395.116</v>
      </c>
      <c r="G1324" s="10" t="s">
        <v>11</v>
      </c>
    </row>
    <row r="1325" spans="2:7">
      <c r="B1325" s="15" t="s">
        <v>30</v>
      </c>
      <c r="C1325" s="59">
        <v>0.40125000000000005</v>
      </c>
      <c r="D1325" s="47">
        <v>327</v>
      </c>
      <c r="E1325" s="48">
        <v>7.2080000000000002</v>
      </c>
      <c r="F1325" s="49">
        <f t="shared" si="20"/>
        <v>2357.0160000000001</v>
      </c>
      <c r="G1325" s="10" t="s">
        <v>11</v>
      </c>
    </row>
    <row r="1326" spans="2:7">
      <c r="B1326" s="15" t="s">
        <v>30</v>
      </c>
      <c r="C1326" s="59">
        <v>0.40125000000000005</v>
      </c>
      <c r="D1326" s="47">
        <v>369</v>
      </c>
      <c r="E1326" s="48">
        <v>7.2080000000000002</v>
      </c>
      <c r="F1326" s="49">
        <f t="shared" si="20"/>
        <v>2659.752</v>
      </c>
      <c r="G1326" s="10" t="s">
        <v>11</v>
      </c>
    </row>
    <row r="1327" spans="2:7">
      <c r="B1327" s="15" t="s">
        <v>30</v>
      </c>
      <c r="C1327" s="59">
        <v>0.403287037037037</v>
      </c>
      <c r="D1327" s="47">
        <v>1141</v>
      </c>
      <c r="E1327" s="48">
        <v>7.2169999999999996</v>
      </c>
      <c r="F1327" s="49">
        <f t="shared" si="20"/>
        <v>8234.5969999999998</v>
      </c>
      <c r="G1327" s="10" t="s">
        <v>11</v>
      </c>
    </row>
    <row r="1328" spans="2:7">
      <c r="B1328" s="15" t="s">
        <v>30</v>
      </c>
      <c r="C1328" s="59">
        <v>0.40575231481481483</v>
      </c>
      <c r="D1328" s="47">
        <v>45</v>
      </c>
      <c r="E1328" s="48">
        <v>7.2290000000000001</v>
      </c>
      <c r="F1328" s="49">
        <f t="shared" si="20"/>
        <v>325.30500000000001</v>
      </c>
      <c r="G1328" s="10" t="s">
        <v>11</v>
      </c>
    </row>
    <row r="1329" spans="2:7">
      <c r="B1329" s="15" t="s">
        <v>30</v>
      </c>
      <c r="C1329" s="59">
        <v>0.40575231481481483</v>
      </c>
      <c r="D1329" s="47">
        <v>281</v>
      </c>
      <c r="E1329" s="48">
        <v>7.2290000000000001</v>
      </c>
      <c r="F1329" s="49">
        <f t="shared" si="20"/>
        <v>2031.3489999999999</v>
      </c>
      <c r="G1329" s="10" t="s">
        <v>11</v>
      </c>
    </row>
    <row r="1330" spans="2:7">
      <c r="B1330" s="15" t="s">
        <v>30</v>
      </c>
      <c r="C1330" s="59">
        <v>0.40611111111111109</v>
      </c>
      <c r="D1330" s="47">
        <v>217</v>
      </c>
      <c r="E1330" s="48">
        <v>7.2229999999999999</v>
      </c>
      <c r="F1330" s="49">
        <f t="shared" si="20"/>
        <v>1567.3910000000001</v>
      </c>
      <c r="G1330" s="10" t="s">
        <v>11</v>
      </c>
    </row>
    <row r="1331" spans="2:7">
      <c r="B1331" s="15" t="s">
        <v>30</v>
      </c>
      <c r="C1331" s="59">
        <v>0.40611111111111109</v>
      </c>
      <c r="D1331" s="47">
        <v>330</v>
      </c>
      <c r="E1331" s="48">
        <v>7.2220000000000004</v>
      </c>
      <c r="F1331" s="49">
        <f t="shared" si="20"/>
        <v>2383.2600000000002</v>
      </c>
      <c r="G1331" s="10" t="s">
        <v>11</v>
      </c>
    </row>
    <row r="1332" spans="2:7">
      <c r="B1332" s="15" t="s">
        <v>30</v>
      </c>
      <c r="C1332" s="59">
        <v>0.40611111111111109</v>
      </c>
      <c r="D1332" s="47">
        <v>1119</v>
      </c>
      <c r="E1332" s="48">
        <v>7.2119999999999997</v>
      </c>
      <c r="F1332" s="49">
        <f t="shared" si="20"/>
        <v>8070.2280000000001</v>
      </c>
      <c r="G1332" s="10" t="s">
        <v>11</v>
      </c>
    </row>
    <row r="1333" spans="2:7">
      <c r="B1333" s="15" t="s">
        <v>30</v>
      </c>
      <c r="C1333" s="59">
        <v>0.40813657407407411</v>
      </c>
      <c r="D1333" s="47">
        <v>935</v>
      </c>
      <c r="E1333" s="48">
        <v>7.2080000000000002</v>
      </c>
      <c r="F1333" s="49">
        <f t="shared" si="20"/>
        <v>6739.4800000000005</v>
      </c>
      <c r="G1333" s="10" t="s">
        <v>11</v>
      </c>
    </row>
    <row r="1334" spans="2:7">
      <c r="B1334" s="15" t="s">
        <v>30</v>
      </c>
      <c r="C1334" s="59">
        <v>0.40813657407407411</v>
      </c>
      <c r="D1334" s="47">
        <v>200</v>
      </c>
      <c r="E1334" s="48">
        <v>7.2080000000000002</v>
      </c>
      <c r="F1334" s="49">
        <f t="shared" si="20"/>
        <v>1441.6000000000001</v>
      </c>
      <c r="G1334" s="10" t="s">
        <v>11</v>
      </c>
    </row>
    <row r="1335" spans="2:7">
      <c r="B1335" s="15" t="s">
        <v>30</v>
      </c>
      <c r="C1335" s="59">
        <v>0.40813657407407411</v>
      </c>
      <c r="D1335" s="47">
        <v>612</v>
      </c>
      <c r="E1335" s="48">
        <v>7.2009999999999996</v>
      </c>
      <c r="F1335" s="49">
        <f t="shared" si="20"/>
        <v>4407.0119999999997</v>
      </c>
      <c r="G1335" s="10" t="s">
        <v>11</v>
      </c>
    </row>
    <row r="1336" spans="2:7">
      <c r="B1336" s="15" t="s">
        <v>30</v>
      </c>
      <c r="C1336" s="59">
        <v>0.40892361111111114</v>
      </c>
      <c r="D1336" s="47">
        <v>591</v>
      </c>
      <c r="E1336" s="48">
        <v>7.1790000000000003</v>
      </c>
      <c r="F1336" s="49">
        <f t="shared" si="20"/>
        <v>4242.7889999999998</v>
      </c>
      <c r="G1336" s="10" t="s">
        <v>11</v>
      </c>
    </row>
    <row r="1337" spans="2:7">
      <c r="B1337" s="15" t="s">
        <v>30</v>
      </c>
      <c r="C1337" s="59">
        <v>0.40928240740740746</v>
      </c>
      <c r="D1337" s="47">
        <v>383</v>
      </c>
      <c r="E1337" s="48">
        <v>7.1559999999999997</v>
      </c>
      <c r="F1337" s="49">
        <f t="shared" si="20"/>
        <v>2740.748</v>
      </c>
      <c r="G1337" s="10" t="s">
        <v>11</v>
      </c>
    </row>
    <row r="1338" spans="2:7">
      <c r="B1338" s="15" t="s">
        <v>30</v>
      </c>
      <c r="C1338" s="59">
        <v>0.41081018518518514</v>
      </c>
      <c r="D1338" s="47">
        <v>750</v>
      </c>
      <c r="E1338" s="48">
        <v>7.1260000000000003</v>
      </c>
      <c r="F1338" s="49">
        <f t="shared" si="20"/>
        <v>5344.5</v>
      </c>
      <c r="G1338" s="10" t="s">
        <v>11</v>
      </c>
    </row>
    <row r="1339" spans="2:7">
      <c r="B1339" s="15" t="s">
        <v>30</v>
      </c>
      <c r="C1339" s="59">
        <v>0.41145833333333331</v>
      </c>
      <c r="D1339" s="47">
        <v>705</v>
      </c>
      <c r="E1339" s="48">
        <v>7.1239999999999997</v>
      </c>
      <c r="F1339" s="49">
        <f t="shared" si="20"/>
        <v>5022.42</v>
      </c>
      <c r="G1339" s="10" t="s">
        <v>11</v>
      </c>
    </row>
    <row r="1340" spans="2:7">
      <c r="B1340" s="15" t="s">
        <v>30</v>
      </c>
      <c r="C1340" s="59">
        <v>0.41172453703703704</v>
      </c>
      <c r="D1340" s="47">
        <v>377</v>
      </c>
      <c r="E1340" s="48">
        <v>7.1079999999999997</v>
      </c>
      <c r="F1340" s="49">
        <f t="shared" si="20"/>
        <v>2679.7159999999999</v>
      </c>
      <c r="G1340" s="10" t="s">
        <v>11</v>
      </c>
    </row>
    <row r="1341" spans="2:7">
      <c r="B1341" s="15" t="s">
        <v>30</v>
      </c>
      <c r="C1341" s="59">
        <v>0.41317129629629629</v>
      </c>
      <c r="D1341" s="47">
        <v>890</v>
      </c>
      <c r="E1341" s="48">
        <v>7.1210000000000004</v>
      </c>
      <c r="F1341" s="49">
        <f t="shared" si="20"/>
        <v>6337.6900000000005</v>
      </c>
      <c r="G1341" s="10" t="s">
        <v>11</v>
      </c>
    </row>
    <row r="1342" spans="2:7">
      <c r="B1342" s="15" t="s">
        <v>30</v>
      </c>
      <c r="C1342" s="59">
        <v>0.41342592592592592</v>
      </c>
      <c r="D1342" s="47">
        <v>255</v>
      </c>
      <c r="E1342" s="48">
        <v>7.1029999999999998</v>
      </c>
      <c r="F1342" s="49">
        <f t="shared" si="20"/>
        <v>1811.2649999999999</v>
      </c>
      <c r="G1342" s="10" t="s">
        <v>11</v>
      </c>
    </row>
    <row r="1343" spans="2:7">
      <c r="B1343" s="15" t="s">
        <v>30</v>
      </c>
      <c r="C1343" s="59">
        <v>0.41342592592592592</v>
      </c>
      <c r="D1343" s="47">
        <v>138</v>
      </c>
      <c r="E1343" s="48">
        <v>7.1029999999999998</v>
      </c>
      <c r="F1343" s="49">
        <f t="shared" si="20"/>
        <v>980.21399999999994</v>
      </c>
      <c r="G1343" s="10" t="s">
        <v>11</v>
      </c>
    </row>
    <row r="1344" spans="2:7">
      <c r="B1344" s="15" t="s">
        <v>30</v>
      </c>
      <c r="C1344" s="59">
        <v>0.41452546296296294</v>
      </c>
      <c r="D1344" s="47">
        <v>386</v>
      </c>
      <c r="E1344" s="48">
        <v>7.1</v>
      </c>
      <c r="F1344" s="49">
        <f t="shared" si="20"/>
        <v>2740.6</v>
      </c>
      <c r="G1344" s="10" t="s">
        <v>11</v>
      </c>
    </row>
    <row r="1345" spans="2:7">
      <c r="B1345" s="15" t="s">
        <v>30</v>
      </c>
      <c r="C1345" s="59">
        <v>0.41476851851851854</v>
      </c>
      <c r="D1345" s="47">
        <v>145</v>
      </c>
      <c r="E1345" s="48">
        <v>7.093</v>
      </c>
      <c r="F1345" s="49">
        <f t="shared" si="20"/>
        <v>1028.4849999999999</v>
      </c>
      <c r="G1345" s="10" t="s">
        <v>11</v>
      </c>
    </row>
    <row r="1346" spans="2:7">
      <c r="B1346" s="15" t="s">
        <v>30</v>
      </c>
      <c r="C1346" s="59">
        <v>0.41476851851851854</v>
      </c>
      <c r="D1346" s="47">
        <v>400</v>
      </c>
      <c r="E1346" s="48">
        <v>7.093</v>
      </c>
      <c r="F1346" s="49">
        <f t="shared" si="20"/>
        <v>2837.2</v>
      </c>
      <c r="G1346" s="10" t="s">
        <v>11</v>
      </c>
    </row>
    <row r="1347" spans="2:7">
      <c r="B1347" s="15" t="s">
        <v>30</v>
      </c>
      <c r="C1347" s="59">
        <v>0.41553240740740738</v>
      </c>
      <c r="D1347" s="47">
        <v>372</v>
      </c>
      <c r="E1347" s="48">
        <v>7.0949999999999998</v>
      </c>
      <c r="F1347" s="49">
        <f t="shared" si="20"/>
        <v>2639.3399999999997</v>
      </c>
      <c r="G1347" s="10" t="s">
        <v>11</v>
      </c>
    </row>
    <row r="1348" spans="2:7">
      <c r="B1348" s="15" t="s">
        <v>30</v>
      </c>
      <c r="C1348" s="59">
        <v>0.41657407407407404</v>
      </c>
      <c r="D1348" s="47">
        <v>423</v>
      </c>
      <c r="E1348" s="48">
        <v>7.0880000000000001</v>
      </c>
      <c r="F1348" s="49">
        <f t="shared" si="20"/>
        <v>2998.2240000000002</v>
      </c>
      <c r="G1348" s="10" t="s">
        <v>11</v>
      </c>
    </row>
    <row r="1349" spans="2:7">
      <c r="B1349" s="15" t="s">
        <v>30</v>
      </c>
      <c r="C1349" s="59">
        <v>0.41657407407407404</v>
      </c>
      <c r="D1349" s="47">
        <v>500</v>
      </c>
      <c r="E1349" s="48">
        <v>7.0880000000000001</v>
      </c>
      <c r="F1349" s="49">
        <f t="shared" si="20"/>
        <v>3544</v>
      </c>
      <c r="G1349" s="10" t="s">
        <v>11</v>
      </c>
    </row>
    <row r="1350" spans="2:7">
      <c r="B1350" s="15" t="s">
        <v>30</v>
      </c>
      <c r="C1350" s="59">
        <v>0.41961805555555554</v>
      </c>
      <c r="D1350" s="47">
        <v>320</v>
      </c>
      <c r="E1350" s="48">
        <v>7.1269999999999998</v>
      </c>
      <c r="F1350" s="49">
        <f t="shared" si="20"/>
        <v>2280.64</v>
      </c>
      <c r="G1350" s="10" t="s">
        <v>11</v>
      </c>
    </row>
    <row r="1351" spans="2:7">
      <c r="B1351" s="15" t="s">
        <v>30</v>
      </c>
      <c r="C1351" s="59">
        <v>0.41983796296296294</v>
      </c>
      <c r="D1351" s="47">
        <v>324</v>
      </c>
      <c r="E1351" s="48">
        <v>7.125</v>
      </c>
      <c r="F1351" s="49">
        <f t="shared" si="20"/>
        <v>2308.5</v>
      </c>
      <c r="G1351" s="10" t="s">
        <v>11</v>
      </c>
    </row>
    <row r="1352" spans="2:7">
      <c r="B1352" s="15" t="s">
        <v>30</v>
      </c>
      <c r="C1352" s="59">
        <v>0.42023148148148143</v>
      </c>
      <c r="D1352" s="47">
        <v>1</v>
      </c>
      <c r="E1352" s="48">
        <v>7.1280000000000001</v>
      </c>
      <c r="F1352" s="49">
        <f t="shared" si="20"/>
        <v>7.1280000000000001</v>
      </c>
      <c r="G1352" s="10" t="s">
        <v>11</v>
      </c>
    </row>
    <row r="1353" spans="2:7">
      <c r="B1353" s="15" t="s">
        <v>30</v>
      </c>
      <c r="C1353" s="59">
        <v>0.42023148148148143</v>
      </c>
      <c r="D1353" s="47">
        <v>324</v>
      </c>
      <c r="E1353" s="48">
        <v>7.1280000000000001</v>
      </c>
      <c r="F1353" s="49">
        <f t="shared" si="20"/>
        <v>2309.4720000000002</v>
      </c>
      <c r="G1353" s="10" t="s">
        <v>11</v>
      </c>
    </row>
    <row r="1354" spans="2:7">
      <c r="B1354" s="15" t="s">
        <v>30</v>
      </c>
      <c r="C1354" s="59">
        <v>0.4209606481481481</v>
      </c>
      <c r="D1354" s="47">
        <v>37</v>
      </c>
      <c r="E1354" s="48">
        <v>7.1470000000000002</v>
      </c>
      <c r="F1354" s="49">
        <f t="shared" ref="F1354:F1417" si="21">D1354*E1354</f>
        <v>264.43900000000002</v>
      </c>
      <c r="G1354" s="10" t="s">
        <v>11</v>
      </c>
    </row>
    <row r="1355" spans="2:7">
      <c r="B1355" s="15" t="s">
        <v>30</v>
      </c>
      <c r="C1355" s="59">
        <v>0.4209606481481481</v>
      </c>
      <c r="D1355" s="47">
        <v>290</v>
      </c>
      <c r="E1355" s="48">
        <v>7.1470000000000002</v>
      </c>
      <c r="F1355" s="49">
        <f t="shared" si="21"/>
        <v>2072.63</v>
      </c>
      <c r="G1355" s="10" t="s">
        <v>11</v>
      </c>
    </row>
    <row r="1356" spans="2:7">
      <c r="B1356" s="15" t="s">
        <v>30</v>
      </c>
      <c r="C1356" s="59">
        <v>0.4210416666666667</v>
      </c>
      <c r="D1356" s="47">
        <v>323</v>
      </c>
      <c r="E1356" s="48">
        <v>7.1470000000000002</v>
      </c>
      <c r="F1356" s="49">
        <f t="shared" si="21"/>
        <v>2308.4810000000002</v>
      </c>
      <c r="G1356" s="10" t="s">
        <v>11</v>
      </c>
    </row>
    <row r="1357" spans="2:7">
      <c r="B1357" s="15" t="s">
        <v>30</v>
      </c>
      <c r="C1357" s="59">
        <v>0.42124999999999996</v>
      </c>
      <c r="D1357" s="47">
        <v>31</v>
      </c>
      <c r="E1357" s="48">
        <v>7.1319999999999997</v>
      </c>
      <c r="F1357" s="49">
        <f t="shared" si="21"/>
        <v>221.09199999999998</v>
      </c>
      <c r="G1357" s="10" t="s">
        <v>11</v>
      </c>
    </row>
    <row r="1358" spans="2:7">
      <c r="B1358" s="15" t="s">
        <v>30</v>
      </c>
      <c r="C1358" s="59">
        <v>0.42124999999999996</v>
      </c>
      <c r="D1358" s="47">
        <v>800</v>
      </c>
      <c r="E1358" s="48">
        <v>7.1319999999999997</v>
      </c>
      <c r="F1358" s="49">
        <f t="shared" si="21"/>
        <v>5705.5999999999995</v>
      </c>
      <c r="G1358" s="10" t="s">
        <v>11</v>
      </c>
    </row>
    <row r="1359" spans="2:7">
      <c r="B1359" s="15" t="s">
        <v>30</v>
      </c>
      <c r="C1359" s="59">
        <v>0.42124999999999996</v>
      </c>
      <c r="D1359" s="47">
        <v>748</v>
      </c>
      <c r="E1359" s="48">
        <v>7.1319999999999997</v>
      </c>
      <c r="F1359" s="49">
        <f t="shared" si="21"/>
        <v>5334.7359999999999</v>
      </c>
      <c r="G1359" s="10" t="s">
        <v>11</v>
      </c>
    </row>
    <row r="1360" spans="2:7">
      <c r="B1360" s="15" t="s">
        <v>30</v>
      </c>
      <c r="C1360" s="59">
        <v>0.42222222222222222</v>
      </c>
      <c r="D1360" s="47">
        <v>25</v>
      </c>
      <c r="E1360" s="48">
        <v>7.1150000000000002</v>
      </c>
      <c r="F1360" s="49">
        <f t="shared" si="21"/>
        <v>177.875</v>
      </c>
      <c r="G1360" s="10" t="s">
        <v>11</v>
      </c>
    </row>
    <row r="1361" spans="2:7">
      <c r="B1361" s="15" t="s">
        <v>30</v>
      </c>
      <c r="C1361" s="59">
        <v>0.42222222222222222</v>
      </c>
      <c r="D1361" s="47">
        <v>359</v>
      </c>
      <c r="E1361" s="48">
        <v>7.1150000000000002</v>
      </c>
      <c r="F1361" s="49">
        <f t="shared" si="21"/>
        <v>2554.2849999999999</v>
      </c>
      <c r="G1361" s="10" t="s">
        <v>11</v>
      </c>
    </row>
    <row r="1362" spans="2:7">
      <c r="B1362" s="15" t="s">
        <v>30</v>
      </c>
      <c r="C1362" s="59">
        <v>0.42478009259259258</v>
      </c>
      <c r="D1362" s="47">
        <v>637</v>
      </c>
      <c r="E1362" s="48">
        <v>7.1340000000000003</v>
      </c>
      <c r="F1362" s="49">
        <f t="shared" si="21"/>
        <v>4544.3580000000002</v>
      </c>
      <c r="G1362" s="10" t="s">
        <v>11</v>
      </c>
    </row>
    <row r="1363" spans="2:7">
      <c r="B1363" s="15" t="s">
        <v>30</v>
      </c>
      <c r="C1363" s="59">
        <v>0.42478009259259258</v>
      </c>
      <c r="D1363" s="47">
        <v>320</v>
      </c>
      <c r="E1363" s="48">
        <v>7.1340000000000003</v>
      </c>
      <c r="F1363" s="49">
        <f t="shared" si="21"/>
        <v>2282.88</v>
      </c>
      <c r="G1363" s="10" t="s">
        <v>11</v>
      </c>
    </row>
    <row r="1364" spans="2:7">
      <c r="B1364" s="15" t="s">
        <v>30</v>
      </c>
      <c r="C1364" s="59">
        <v>0.42548611111111106</v>
      </c>
      <c r="D1364" s="47">
        <v>54</v>
      </c>
      <c r="E1364" s="48">
        <v>7.117</v>
      </c>
      <c r="F1364" s="49">
        <f t="shared" si="21"/>
        <v>384.31799999999998</v>
      </c>
      <c r="G1364" s="10" t="s">
        <v>11</v>
      </c>
    </row>
    <row r="1365" spans="2:7">
      <c r="B1365" s="15" t="s">
        <v>30</v>
      </c>
      <c r="C1365" s="59">
        <v>0.42548611111111106</v>
      </c>
      <c r="D1365" s="47">
        <v>800</v>
      </c>
      <c r="E1365" s="48">
        <v>7.117</v>
      </c>
      <c r="F1365" s="49">
        <f t="shared" si="21"/>
        <v>5693.6</v>
      </c>
      <c r="G1365" s="10" t="s">
        <v>11</v>
      </c>
    </row>
    <row r="1366" spans="2:7">
      <c r="B1366" s="15" t="s">
        <v>30</v>
      </c>
      <c r="C1366" s="59">
        <v>0.42562499999999998</v>
      </c>
      <c r="D1366" s="47">
        <v>361</v>
      </c>
      <c r="E1366" s="48">
        <v>7.1040000000000001</v>
      </c>
      <c r="F1366" s="49">
        <f t="shared" si="21"/>
        <v>2564.5439999999999</v>
      </c>
      <c r="G1366" s="10" t="s">
        <v>11</v>
      </c>
    </row>
    <row r="1367" spans="2:7">
      <c r="B1367" s="15" t="s">
        <v>30</v>
      </c>
      <c r="C1367" s="59">
        <v>0.42822916666666666</v>
      </c>
      <c r="D1367" s="47">
        <v>211</v>
      </c>
      <c r="E1367" s="48">
        <v>7.12</v>
      </c>
      <c r="F1367" s="49">
        <f t="shared" si="21"/>
        <v>1502.32</v>
      </c>
      <c r="G1367" s="10" t="s">
        <v>11</v>
      </c>
    </row>
    <row r="1368" spans="2:7">
      <c r="B1368" s="15" t="s">
        <v>30</v>
      </c>
      <c r="C1368" s="59">
        <v>0.42822916666666666</v>
      </c>
      <c r="D1368" s="47">
        <v>600</v>
      </c>
      <c r="E1368" s="48">
        <v>7.1189999999999998</v>
      </c>
      <c r="F1368" s="49">
        <f t="shared" si="21"/>
        <v>4271.3999999999996</v>
      </c>
      <c r="G1368" s="10" t="s">
        <v>11</v>
      </c>
    </row>
    <row r="1369" spans="2:7">
      <c r="B1369" s="15" t="s">
        <v>30</v>
      </c>
      <c r="C1369" s="59">
        <v>0.42822916666666666</v>
      </c>
      <c r="D1369" s="47">
        <v>14</v>
      </c>
      <c r="E1369" s="48">
        <v>7.1159999999999997</v>
      </c>
      <c r="F1369" s="49">
        <f t="shared" si="21"/>
        <v>99.623999999999995</v>
      </c>
      <c r="G1369" s="10" t="s">
        <v>11</v>
      </c>
    </row>
    <row r="1370" spans="2:7">
      <c r="B1370" s="15" t="s">
        <v>30</v>
      </c>
      <c r="C1370" s="59">
        <v>0.4284722222222222</v>
      </c>
      <c r="D1370" s="47">
        <v>894</v>
      </c>
      <c r="E1370" s="48">
        <v>7.1050000000000004</v>
      </c>
      <c r="F1370" s="49">
        <f t="shared" si="21"/>
        <v>6351.8700000000008</v>
      </c>
      <c r="G1370" s="10" t="s">
        <v>11</v>
      </c>
    </row>
    <row r="1371" spans="2:7">
      <c r="B1371" s="15" t="s">
        <v>30</v>
      </c>
      <c r="C1371" s="59">
        <v>0.4284722222222222</v>
      </c>
      <c r="D1371" s="47">
        <v>144</v>
      </c>
      <c r="E1371" s="48">
        <v>7.1050000000000004</v>
      </c>
      <c r="F1371" s="49">
        <f t="shared" si="21"/>
        <v>1023.1200000000001</v>
      </c>
      <c r="G1371" s="10" t="s">
        <v>11</v>
      </c>
    </row>
    <row r="1372" spans="2:7">
      <c r="B1372" s="15" t="s">
        <v>30</v>
      </c>
      <c r="C1372" s="59">
        <v>0.43011574074074077</v>
      </c>
      <c r="D1372" s="47">
        <v>384</v>
      </c>
      <c r="E1372" s="48">
        <v>7.0960000000000001</v>
      </c>
      <c r="F1372" s="49">
        <f t="shared" si="21"/>
        <v>2724.864</v>
      </c>
      <c r="G1372" s="10" t="s">
        <v>11</v>
      </c>
    </row>
    <row r="1373" spans="2:7">
      <c r="B1373" s="15" t="s">
        <v>30</v>
      </c>
      <c r="C1373" s="59">
        <v>0.43011574074074077</v>
      </c>
      <c r="D1373" s="47">
        <v>681</v>
      </c>
      <c r="E1373" s="48">
        <v>7.0960000000000001</v>
      </c>
      <c r="F1373" s="49">
        <f t="shared" si="21"/>
        <v>4832.3760000000002</v>
      </c>
      <c r="G1373" s="10" t="s">
        <v>11</v>
      </c>
    </row>
    <row r="1374" spans="2:7">
      <c r="B1374" s="15" t="s">
        <v>30</v>
      </c>
      <c r="C1374" s="59">
        <v>0.43121527777777779</v>
      </c>
      <c r="D1374" s="47">
        <v>351</v>
      </c>
      <c r="E1374" s="48">
        <v>7.0830000000000002</v>
      </c>
      <c r="F1374" s="49">
        <f t="shared" si="21"/>
        <v>2486.1330000000003</v>
      </c>
      <c r="G1374" s="10" t="s">
        <v>11</v>
      </c>
    </row>
    <row r="1375" spans="2:7">
      <c r="B1375" s="15" t="s">
        <v>30</v>
      </c>
      <c r="C1375" s="59">
        <v>0.43121527777777779</v>
      </c>
      <c r="D1375" s="47">
        <v>338</v>
      </c>
      <c r="E1375" s="48">
        <v>7.0830000000000002</v>
      </c>
      <c r="F1375" s="49">
        <f t="shared" si="21"/>
        <v>2394.0540000000001</v>
      </c>
      <c r="G1375" s="10" t="s">
        <v>11</v>
      </c>
    </row>
    <row r="1376" spans="2:7">
      <c r="B1376" s="15" t="s">
        <v>30</v>
      </c>
      <c r="C1376" s="59">
        <v>0.43193287037037037</v>
      </c>
      <c r="D1376" s="47">
        <v>25</v>
      </c>
      <c r="E1376" s="48">
        <v>7.09</v>
      </c>
      <c r="F1376" s="49">
        <f t="shared" si="21"/>
        <v>177.25</v>
      </c>
      <c r="G1376" s="10" t="s">
        <v>11</v>
      </c>
    </row>
    <row r="1377" spans="2:7">
      <c r="B1377" s="15" t="s">
        <v>30</v>
      </c>
      <c r="C1377" s="59">
        <v>0.43193287037037037</v>
      </c>
      <c r="D1377" s="47">
        <v>400</v>
      </c>
      <c r="E1377" s="48">
        <v>7.09</v>
      </c>
      <c r="F1377" s="49">
        <f t="shared" si="21"/>
        <v>2836</v>
      </c>
      <c r="G1377" s="10" t="s">
        <v>11</v>
      </c>
    </row>
    <row r="1378" spans="2:7">
      <c r="B1378" s="15" t="s">
        <v>30</v>
      </c>
      <c r="C1378" s="59">
        <v>0.43252314814814818</v>
      </c>
      <c r="D1378" s="47">
        <v>271</v>
      </c>
      <c r="E1378" s="48">
        <v>7.093</v>
      </c>
      <c r="F1378" s="49">
        <f t="shared" si="21"/>
        <v>1922.203</v>
      </c>
      <c r="G1378" s="10" t="s">
        <v>11</v>
      </c>
    </row>
    <row r="1379" spans="2:7">
      <c r="B1379" s="15" t="s">
        <v>30</v>
      </c>
      <c r="C1379" s="59">
        <v>0.43252314814814818</v>
      </c>
      <c r="D1379" s="47">
        <v>101</v>
      </c>
      <c r="E1379" s="48">
        <v>7.093</v>
      </c>
      <c r="F1379" s="49">
        <f t="shared" si="21"/>
        <v>716.39300000000003</v>
      </c>
      <c r="G1379" s="10" t="s">
        <v>11</v>
      </c>
    </row>
    <row r="1380" spans="2:7">
      <c r="B1380" s="15" t="s">
        <v>30</v>
      </c>
      <c r="C1380" s="59">
        <v>0.43375000000000002</v>
      </c>
      <c r="D1380" s="47">
        <v>75</v>
      </c>
      <c r="E1380" s="48">
        <v>7.0919999999999996</v>
      </c>
      <c r="F1380" s="49">
        <f t="shared" si="21"/>
        <v>531.9</v>
      </c>
      <c r="G1380" s="10" t="s">
        <v>11</v>
      </c>
    </row>
    <row r="1381" spans="2:7">
      <c r="B1381" s="15" t="s">
        <v>30</v>
      </c>
      <c r="C1381" s="59">
        <v>0.43375000000000002</v>
      </c>
      <c r="D1381" s="47">
        <v>288</v>
      </c>
      <c r="E1381" s="48">
        <v>7.0919999999999996</v>
      </c>
      <c r="F1381" s="49">
        <f t="shared" si="21"/>
        <v>2042.4959999999999</v>
      </c>
      <c r="G1381" s="10" t="s">
        <v>11</v>
      </c>
    </row>
    <row r="1382" spans="2:7">
      <c r="B1382" s="15" t="s">
        <v>30</v>
      </c>
      <c r="C1382" s="59">
        <v>0.43403935185185188</v>
      </c>
      <c r="D1382" s="47">
        <v>222</v>
      </c>
      <c r="E1382" s="48">
        <v>7.0869999999999997</v>
      </c>
      <c r="F1382" s="49">
        <f t="shared" si="21"/>
        <v>1573.3139999999999</v>
      </c>
      <c r="G1382" s="10" t="s">
        <v>11</v>
      </c>
    </row>
    <row r="1383" spans="2:7">
      <c r="B1383" s="15" t="s">
        <v>30</v>
      </c>
      <c r="C1383" s="59">
        <v>0.43403935185185188</v>
      </c>
      <c r="D1383" s="47">
        <v>400</v>
      </c>
      <c r="E1383" s="48">
        <v>7.0869999999999997</v>
      </c>
      <c r="F1383" s="49">
        <f t="shared" si="21"/>
        <v>2834.7999999999997</v>
      </c>
      <c r="G1383" s="10" t="s">
        <v>11</v>
      </c>
    </row>
    <row r="1384" spans="2:7">
      <c r="B1384" s="15" t="s">
        <v>30</v>
      </c>
      <c r="C1384" s="59">
        <v>0.43549768518518522</v>
      </c>
      <c r="D1384" s="47">
        <v>718</v>
      </c>
      <c r="E1384" s="48">
        <v>7.0819999999999999</v>
      </c>
      <c r="F1384" s="49">
        <f t="shared" si="21"/>
        <v>5084.8760000000002</v>
      </c>
      <c r="G1384" s="10" t="s">
        <v>11</v>
      </c>
    </row>
    <row r="1385" spans="2:7">
      <c r="B1385" s="15" t="s">
        <v>30</v>
      </c>
      <c r="C1385" s="59">
        <v>0.43549768518518522</v>
      </c>
      <c r="D1385" s="47">
        <v>143</v>
      </c>
      <c r="E1385" s="48">
        <v>7.0819999999999999</v>
      </c>
      <c r="F1385" s="49">
        <f t="shared" si="21"/>
        <v>1012.726</v>
      </c>
      <c r="G1385" s="10" t="s">
        <v>11</v>
      </c>
    </row>
    <row r="1386" spans="2:7">
      <c r="B1386" s="15" t="s">
        <v>30</v>
      </c>
      <c r="C1386" s="59">
        <v>0.43873842592592593</v>
      </c>
      <c r="D1386" s="47">
        <v>320</v>
      </c>
      <c r="E1386" s="48">
        <v>7.0830000000000002</v>
      </c>
      <c r="F1386" s="49">
        <f t="shared" si="21"/>
        <v>2266.56</v>
      </c>
      <c r="G1386" s="10" t="s">
        <v>11</v>
      </c>
    </row>
    <row r="1387" spans="2:7">
      <c r="B1387" s="15" t="s">
        <v>30</v>
      </c>
      <c r="C1387" s="59">
        <v>0.43914351851851857</v>
      </c>
      <c r="D1387" s="47">
        <v>1299</v>
      </c>
      <c r="E1387" s="48">
        <v>7.0720000000000001</v>
      </c>
      <c r="F1387" s="49">
        <f t="shared" si="21"/>
        <v>9186.5280000000002</v>
      </c>
      <c r="G1387" s="10" t="s">
        <v>11</v>
      </c>
    </row>
    <row r="1388" spans="2:7">
      <c r="B1388" s="15" t="s">
        <v>30</v>
      </c>
      <c r="C1388" s="59">
        <v>0.43914351851851857</v>
      </c>
      <c r="D1388" s="47">
        <v>20</v>
      </c>
      <c r="E1388" s="48">
        <v>7.0720000000000001</v>
      </c>
      <c r="F1388" s="49">
        <f t="shared" si="21"/>
        <v>141.44</v>
      </c>
      <c r="G1388" s="10" t="s">
        <v>11</v>
      </c>
    </row>
    <row r="1389" spans="2:7">
      <c r="B1389" s="15" t="s">
        <v>30</v>
      </c>
      <c r="C1389" s="59">
        <v>0.44146990740740738</v>
      </c>
      <c r="D1389" s="47">
        <v>327</v>
      </c>
      <c r="E1389" s="48">
        <v>7.085</v>
      </c>
      <c r="F1389" s="49">
        <f t="shared" si="21"/>
        <v>2316.7950000000001</v>
      </c>
      <c r="G1389" s="10" t="s">
        <v>11</v>
      </c>
    </row>
    <row r="1390" spans="2:7">
      <c r="B1390" s="15" t="s">
        <v>30</v>
      </c>
      <c r="C1390" s="59">
        <v>0.44209490740740742</v>
      </c>
      <c r="D1390" s="47">
        <v>342</v>
      </c>
      <c r="E1390" s="48">
        <v>7.0869999999999997</v>
      </c>
      <c r="F1390" s="49">
        <f t="shared" si="21"/>
        <v>2423.7539999999999</v>
      </c>
      <c r="G1390" s="10" t="s">
        <v>11</v>
      </c>
    </row>
    <row r="1391" spans="2:7">
      <c r="B1391" s="15" t="s">
        <v>30</v>
      </c>
      <c r="C1391" s="59">
        <v>0.44232638888888887</v>
      </c>
      <c r="D1391" s="47">
        <v>324</v>
      </c>
      <c r="E1391" s="48">
        <v>7.0880000000000001</v>
      </c>
      <c r="F1391" s="49">
        <f t="shared" si="21"/>
        <v>2296.5120000000002</v>
      </c>
      <c r="G1391" s="10" t="s">
        <v>11</v>
      </c>
    </row>
    <row r="1392" spans="2:7">
      <c r="B1392" s="15" t="s">
        <v>30</v>
      </c>
      <c r="C1392" s="59">
        <v>0.4424305555555556</v>
      </c>
      <c r="D1392" s="47">
        <v>800</v>
      </c>
      <c r="E1392" s="48">
        <v>7.0780000000000003</v>
      </c>
      <c r="F1392" s="49">
        <f t="shared" si="21"/>
        <v>5662.4000000000005</v>
      </c>
      <c r="G1392" s="10" t="s">
        <v>11</v>
      </c>
    </row>
    <row r="1393" spans="2:7">
      <c r="B1393" s="15" t="s">
        <v>30</v>
      </c>
      <c r="C1393" s="59">
        <v>0.4424305555555556</v>
      </c>
      <c r="D1393" s="47">
        <v>396</v>
      </c>
      <c r="E1393" s="48">
        <v>7.0780000000000003</v>
      </c>
      <c r="F1393" s="49">
        <f t="shared" si="21"/>
        <v>2802.8879999999999</v>
      </c>
      <c r="G1393" s="10" t="s">
        <v>11</v>
      </c>
    </row>
    <row r="1394" spans="2:7">
      <c r="B1394" s="15" t="s">
        <v>30</v>
      </c>
      <c r="C1394" s="59">
        <v>0.4424305555555556</v>
      </c>
      <c r="D1394" s="47">
        <v>400</v>
      </c>
      <c r="E1394" s="48">
        <v>7.0780000000000003</v>
      </c>
      <c r="F1394" s="49">
        <f t="shared" si="21"/>
        <v>2831.2000000000003</v>
      </c>
      <c r="G1394" s="10" t="s">
        <v>11</v>
      </c>
    </row>
    <row r="1395" spans="2:7">
      <c r="B1395" s="15" t="s">
        <v>30</v>
      </c>
      <c r="C1395" s="59">
        <v>0.44545138888888891</v>
      </c>
      <c r="D1395" s="47">
        <v>19</v>
      </c>
      <c r="E1395" s="48">
        <v>7.0979999999999999</v>
      </c>
      <c r="F1395" s="49">
        <f t="shared" si="21"/>
        <v>134.86199999999999</v>
      </c>
      <c r="G1395" s="10" t="s">
        <v>11</v>
      </c>
    </row>
    <row r="1396" spans="2:7">
      <c r="B1396" s="15" t="s">
        <v>30</v>
      </c>
      <c r="C1396" s="59">
        <v>0.44545138888888891</v>
      </c>
      <c r="D1396" s="47">
        <v>400</v>
      </c>
      <c r="E1396" s="48">
        <v>7.0979999999999999</v>
      </c>
      <c r="F1396" s="49">
        <f t="shared" si="21"/>
        <v>2839.2</v>
      </c>
      <c r="G1396" s="10" t="s">
        <v>11</v>
      </c>
    </row>
    <row r="1397" spans="2:7">
      <c r="B1397" s="15" t="s">
        <v>30</v>
      </c>
      <c r="C1397" s="59">
        <v>0.44655092592592593</v>
      </c>
      <c r="D1397" s="47">
        <v>14</v>
      </c>
      <c r="E1397" s="48">
        <v>7.1050000000000004</v>
      </c>
      <c r="F1397" s="49">
        <f t="shared" si="21"/>
        <v>99.47</v>
      </c>
      <c r="G1397" s="10" t="s">
        <v>11</v>
      </c>
    </row>
    <row r="1398" spans="2:7">
      <c r="B1398" s="15" t="s">
        <v>30</v>
      </c>
      <c r="C1398" s="59">
        <v>0.44656249999999997</v>
      </c>
      <c r="D1398" s="47">
        <v>81</v>
      </c>
      <c r="E1398" s="48">
        <v>7.109</v>
      </c>
      <c r="F1398" s="49">
        <f t="shared" si="21"/>
        <v>575.82899999999995</v>
      </c>
      <c r="G1398" s="10" t="s">
        <v>11</v>
      </c>
    </row>
    <row r="1399" spans="2:7">
      <c r="B1399" s="15" t="s">
        <v>30</v>
      </c>
      <c r="C1399" s="59">
        <v>0.44656249999999997</v>
      </c>
      <c r="D1399" s="47">
        <v>390</v>
      </c>
      <c r="E1399" s="48">
        <v>7.109</v>
      </c>
      <c r="F1399" s="49">
        <f t="shared" si="21"/>
        <v>2772.51</v>
      </c>
      <c r="G1399" s="10" t="s">
        <v>11</v>
      </c>
    </row>
    <row r="1400" spans="2:7">
      <c r="B1400" s="15" t="s">
        <v>30</v>
      </c>
      <c r="C1400" s="59">
        <v>0.44709490740740737</v>
      </c>
      <c r="D1400" s="47">
        <v>1212</v>
      </c>
      <c r="E1400" s="48">
        <v>7.117</v>
      </c>
      <c r="F1400" s="49">
        <f t="shared" si="21"/>
        <v>8625.8040000000001</v>
      </c>
      <c r="G1400" s="10" t="s">
        <v>11</v>
      </c>
    </row>
    <row r="1401" spans="2:7">
      <c r="B1401" s="15" t="s">
        <v>30</v>
      </c>
      <c r="C1401" s="59">
        <v>0.44710648148148152</v>
      </c>
      <c r="D1401" s="47">
        <v>904</v>
      </c>
      <c r="E1401" s="48">
        <v>7.109</v>
      </c>
      <c r="F1401" s="49">
        <f t="shared" si="21"/>
        <v>6426.5360000000001</v>
      </c>
      <c r="G1401" s="10" t="s">
        <v>11</v>
      </c>
    </row>
    <row r="1402" spans="2:7">
      <c r="B1402" s="15" t="s">
        <v>30</v>
      </c>
      <c r="C1402" s="59">
        <v>0.45118055555555553</v>
      </c>
      <c r="D1402" s="47">
        <v>497</v>
      </c>
      <c r="E1402" s="48">
        <v>7.1210000000000004</v>
      </c>
      <c r="F1402" s="49">
        <f t="shared" si="21"/>
        <v>3539.1370000000002</v>
      </c>
      <c r="G1402" s="10" t="s">
        <v>11</v>
      </c>
    </row>
    <row r="1403" spans="2:7">
      <c r="B1403" s="15" t="s">
        <v>30</v>
      </c>
      <c r="C1403" s="59">
        <v>0.45258101851851856</v>
      </c>
      <c r="D1403" s="47">
        <v>320</v>
      </c>
      <c r="E1403" s="48">
        <v>7.1230000000000002</v>
      </c>
      <c r="F1403" s="49">
        <f t="shared" si="21"/>
        <v>2279.36</v>
      </c>
      <c r="G1403" s="10" t="s">
        <v>11</v>
      </c>
    </row>
    <row r="1404" spans="2:7">
      <c r="B1404" s="15" t="s">
        <v>30</v>
      </c>
      <c r="C1404" s="59">
        <v>0.45271990740740736</v>
      </c>
      <c r="D1404" s="47">
        <v>516</v>
      </c>
      <c r="E1404" s="48">
        <v>7.1219999999999999</v>
      </c>
      <c r="F1404" s="49">
        <f t="shared" si="21"/>
        <v>3674.9519999999998</v>
      </c>
      <c r="G1404" s="10" t="s">
        <v>11</v>
      </c>
    </row>
    <row r="1405" spans="2:7">
      <c r="B1405" s="15" t="s">
        <v>30</v>
      </c>
      <c r="C1405" s="59">
        <v>0.45271990740740736</v>
      </c>
      <c r="D1405" s="47">
        <v>1000</v>
      </c>
      <c r="E1405" s="48">
        <v>7.1219999999999999</v>
      </c>
      <c r="F1405" s="49">
        <f t="shared" si="21"/>
        <v>7122</v>
      </c>
      <c r="G1405" s="10" t="s">
        <v>11</v>
      </c>
    </row>
    <row r="1406" spans="2:7">
      <c r="B1406" s="15" t="s">
        <v>30</v>
      </c>
      <c r="C1406" s="59">
        <v>0.45444444444444443</v>
      </c>
      <c r="D1406" s="47">
        <v>540</v>
      </c>
      <c r="E1406" s="48">
        <v>7.1120000000000001</v>
      </c>
      <c r="F1406" s="49">
        <f t="shared" si="21"/>
        <v>3840.48</v>
      </c>
      <c r="G1406" s="10" t="s">
        <v>11</v>
      </c>
    </row>
    <row r="1407" spans="2:7">
      <c r="B1407" s="15" t="s">
        <v>30</v>
      </c>
      <c r="C1407" s="59">
        <v>0.45457175925925924</v>
      </c>
      <c r="D1407" s="47">
        <v>154</v>
      </c>
      <c r="E1407" s="48">
        <v>7.101</v>
      </c>
      <c r="F1407" s="49">
        <f t="shared" si="21"/>
        <v>1093.5540000000001</v>
      </c>
      <c r="G1407" s="10" t="s">
        <v>11</v>
      </c>
    </row>
    <row r="1408" spans="2:7">
      <c r="B1408" s="15" t="s">
        <v>30</v>
      </c>
      <c r="C1408" s="59">
        <v>0.45793981481481483</v>
      </c>
      <c r="D1408" s="47">
        <v>1463</v>
      </c>
      <c r="E1408" s="48">
        <v>7.1</v>
      </c>
      <c r="F1408" s="49">
        <f t="shared" si="21"/>
        <v>10387.299999999999</v>
      </c>
      <c r="G1408" s="10" t="s">
        <v>11</v>
      </c>
    </row>
    <row r="1409" spans="2:7">
      <c r="B1409" s="15" t="s">
        <v>30</v>
      </c>
      <c r="C1409" s="59">
        <v>0.45874999999999999</v>
      </c>
      <c r="D1409" s="47">
        <v>247</v>
      </c>
      <c r="E1409" s="48">
        <v>7.08</v>
      </c>
      <c r="F1409" s="49">
        <f t="shared" si="21"/>
        <v>1748.76</v>
      </c>
      <c r="G1409" s="10" t="s">
        <v>11</v>
      </c>
    </row>
    <row r="1410" spans="2:7">
      <c r="B1410" s="15" t="s">
        <v>30</v>
      </c>
      <c r="C1410" s="59">
        <v>0.45874999999999999</v>
      </c>
      <c r="D1410" s="47">
        <v>85</v>
      </c>
      <c r="E1410" s="48">
        <v>7.08</v>
      </c>
      <c r="F1410" s="49">
        <f t="shared" si="21"/>
        <v>601.79999999999995</v>
      </c>
      <c r="G1410" s="10" t="s">
        <v>11</v>
      </c>
    </row>
    <row r="1411" spans="2:7">
      <c r="B1411" s="15" t="s">
        <v>30</v>
      </c>
      <c r="C1411" s="59">
        <v>0.4607060185185185</v>
      </c>
      <c r="D1411" s="47">
        <v>360</v>
      </c>
      <c r="E1411" s="48">
        <v>7.0860000000000003</v>
      </c>
      <c r="F1411" s="49">
        <f t="shared" si="21"/>
        <v>2550.96</v>
      </c>
      <c r="G1411" s="10" t="s">
        <v>11</v>
      </c>
    </row>
    <row r="1412" spans="2:7">
      <c r="B1412" s="15" t="s">
        <v>30</v>
      </c>
      <c r="C1412" s="59">
        <v>0.46078703703703705</v>
      </c>
      <c r="D1412" s="47">
        <v>1164</v>
      </c>
      <c r="E1412" s="48">
        <v>7.0750000000000002</v>
      </c>
      <c r="F1412" s="49">
        <f t="shared" si="21"/>
        <v>8235.3000000000011</v>
      </c>
      <c r="G1412" s="10" t="s">
        <v>11</v>
      </c>
    </row>
    <row r="1413" spans="2:7">
      <c r="B1413" s="15" t="s">
        <v>30</v>
      </c>
      <c r="C1413" s="59">
        <v>0.46224537037037039</v>
      </c>
      <c r="D1413" s="47">
        <v>38</v>
      </c>
      <c r="E1413" s="48">
        <v>7.0549999999999997</v>
      </c>
      <c r="F1413" s="49">
        <f t="shared" si="21"/>
        <v>268.08999999999997</v>
      </c>
      <c r="G1413" s="10" t="s">
        <v>11</v>
      </c>
    </row>
    <row r="1414" spans="2:7">
      <c r="B1414" s="15" t="s">
        <v>30</v>
      </c>
      <c r="C1414" s="59">
        <v>0.46224537037037039</v>
      </c>
      <c r="D1414" s="47">
        <v>500</v>
      </c>
      <c r="E1414" s="48">
        <v>7.0549999999999997</v>
      </c>
      <c r="F1414" s="49">
        <f t="shared" si="21"/>
        <v>3527.5</v>
      </c>
      <c r="G1414" s="10" t="s">
        <v>11</v>
      </c>
    </row>
    <row r="1415" spans="2:7">
      <c r="B1415" s="15" t="s">
        <v>30</v>
      </c>
      <c r="C1415" s="59">
        <v>0.46457175925925925</v>
      </c>
      <c r="D1415" s="47">
        <v>112</v>
      </c>
      <c r="E1415" s="48">
        <v>7.0620000000000003</v>
      </c>
      <c r="F1415" s="49">
        <f t="shared" si="21"/>
        <v>790.94400000000007</v>
      </c>
      <c r="G1415" s="10" t="s">
        <v>11</v>
      </c>
    </row>
    <row r="1416" spans="2:7">
      <c r="B1416" s="15" t="s">
        <v>30</v>
      </c>
      <c r="C1416" s="59">
        <v>0.46457175925925925</v>
      </c>
      <c r="D1416" s="47">
        <v>400</v>
      </c>
      <c r="E1416" s="48">
        <v>7.0620000000000003</v>
      </c>
      <c r="F1416" s="49">
        <f t="shared" si="21"/>
        <v>2824.8</v>
      </c>
      <c r="G1416" s="10" t="s">
        <v>11</v>
      </c>
    </row>
    <row r="1417" spans="2:7">
      <c r="B1417" s="15" t="s">
        <v>30</v>
      </c>
      <c r="C1417" s="59">
        <v>0.46457175925925925</v>
      </c>
      <c r="D1417" s="47">
        <v>323</v>
      </c>
      <c r="E1417" s="48">
        <v>7.0620000000000003</v>
      </c>
      <c r="F1417" s="49">
        <f t="shared" si="21"/>
        <v>2281.0260000000003</v>
      </c>
      <c r="G1417" s="10" t="s">
        <v>11</v>
      </c>
    </row>
    <row r="1418" spans="2:7">
      <c r="B1418" s="15" t="s">
        <v>30</v>
      </c>
      <c r="C1418" s="59">
        <v>0.46457175925925925</v>
      </c>
      <c r="D1418" s="47">
        <v>265</v>
      </c>
      <c r="E1418" s="48">
        <v>7.0620000000000003</v>
      </c>
      <c r="F1418" s="49">
        <f t="shared" ref="F1418:F1481" si="22">D1418*E1418</f>
        <v>1871.43</v>
      </c>
      <c r="G1418" s="10" t="s">
        <v>11</v>
      </c>
    </row>
    <row r="1419" spans="2:7">
      <c r="B1419" s="15" t="s">
        <v>30</v>
      </c>
      <c r="C1419" s="59">
        <v>0.46457175925925925</v>
      </c>
      <c r="D1419" s="47">
        <v>400</v>
      </c>
      <c r="E1419" s="48">
        <v>7.0620000000000003</v>
      </c>
      <c r="F1419" s="49">
        <f t="shared" si="22"/>
        <v>2824.8</v>
      </c>
      <c r="G1419" s="10" t="s">
        <v>11</v>
      </c>
    </row>
    <row r="1420" spans="2:7">
      <c r="B1420" s="15" t="s">
        <v>30</v>
      </c>
      <c r="C1420" s="59">
        <v>0.4659490740740741</v>
      </c>
      <c r="D1420" s="47">
        <v>394</v>
      </c>
      <c r="E1420" s="48">
        <v>7.056</v>
      </c>
      <c r="F1420" s="49">
        <f t="shared" si="22"/>
        <v>2780.0639999999999</v>
      </c>
      <c r="G1420" s="10" t="s">
        <v>11</v>
      </c>
    </row>
    <row r="1421" spans="2:7">
      <c r="B1421" s="15" t="s">
        <v>30</v>
      </c>
      <c r="C1421" s="59">
        <v>0.46717592592592588</v>
      </c>
      <c r="D1421" s="47">
        <v>500</v>
      </c>
      <c r="E1421" s="48">
        <v>7.048</v>
      </c>
      <c r="F1421" s="49">
        <f t="shared" si="22"/>
        <v>3524</v>
      </c>
      <c r="G1421" s="10" t="s">
        <v>11</v>
      </c>
    </row>
    <row r="1422" spans="2:7">
      <c r="B1422" s="15" t="s">
        <v>30</v>
      </c>
      <c r="C1422" s="59">
        <v>0.46717592592592588</v>
      </c>
      <c r="D1422" s="47">
        <v>101</v>
      </c>
      <c r="E1422" s="48">
        <v>7.048</v>
      </c>
      <c r="F1422" s="49">
        <f t="shared" si="22"/>
        <v>711.84799999999996</v>
      </c>
      <c r="G1422" s="10" t="s">
        <v>11</v>
      </c>
    </row>
    <row r="1423" spans="2:7">
      <c r="B1423" s="15" t="s">
        <v>30</v>
      </c>
      <c r="C1423" s="59">
        <v>0.46750000000000003</v>
      </c>
      <c r="D1423" s="47">
        <v>372</v>
      </c>
      <c r="E1423" s="48">
        <v>7.0410000000000004</v>
      </c>
      <c r="F1423" s="49">
        <f t="shared" si="22"/>
        <v>2619.252</v>
      </c>
      <c r="G1423" s="10" t="s">
        <v>11</v>
      </c>
    </row>
    <row r="1424" spans="2:7">
      <c r="B1424" s="15" t="s">
        <v>30</v>
      </c>
      <c r="C1424" s="59">
        <v>0.4675347222222222</v>
      </c>
      <c r="D1424" s="47">
        <v>398</v>
      </c>
      <c r="E1424" s="48">
        <v>7.0149999999999997</v>
      </c>
      <c r="F1424" s="49">
        <f t="shared" si="22"/>
        <v>2791.97</v>
      </c>
      <c r="G1424" s="10" t="s">
        <v>11</v>
      </c>
    </row>
    <row r="1425" spans="2:7">
      <c r="B1425" s="15" t="s">
        <v>30</v>
      </c>
      <c r="C1425" s="59">
        <v>0.46916666666666668</v>
      </c>
      <c r="D1425" s="47">
        <v>15</v>
      </c>
      <c r="E1425" s="48">
        <v>7.032</v>
      </c>
      <c r="F1425" s="49">
        <f t="shared" si="22"/>
        <v>105.48</v>
      </c>
      <c r="G1425" s="10" t="s">
        <v>11</v>
      </c>
    </row>
    <row r="1426" spans="2:7">
      <c r="B1426" s="15" t="s">
        <v>30</v>
      </c>
      <c r="C1426" s="59">
        <v>0.46916666666666668</v>
      </c>
      <c r="D1426" s="47">
        <v>310</v>
      </c>
      <c r="E1426" s="48">
        <v>7.032</v>
      </c>
      <c r="F1426" s="49">
        <f t="shared" si="22"/>
        <v>2179.92</v>
      </c>
      <c r="G1426" s="10" t="s">
        <v>11</v>
      </c>
    </row>
    <row r="1427" spans="2:7">
      <c r="B1427" s="15" t="s">
        <v>30</v>
      </c>
      <c r="C1427" s="59">
        <v>0.47041666666666665</v>
      </c>
      <c r="D1427" s="47">
        <v>163</v>
      </c>
      <c r="E1427" s="48">
        <v>7.0449999999999999</v>
      </c>
      <c r="F1427" s="49">
        <f t="shared" si="22"/>
        <v>1148.335</v>
      </c>
      <c r="G1427" s="10" t="s">
        <v>11</v>
      </c>
    </row>
    <row r="1428" spans="2:7">
      <c r="B1428" s="15" t="s">
        <v>30</v>
      </c>
      <c r="C1428" s="59">
        <v>0.47041666666666665</v>
      </c>
      <c r="D1428" s="47">
        <v>800</v>
      </c>
      <c r="E1428" s="48">
        <v>7.0449999999999999</v>
      </c>
      <c r="F1428" s="49">
        <f t="shared" si="22"/>
        <v>5636</v>
      </c>
      <c r="G1428" s="10" t="s">
        <v>11</v>
      </c>
    </row>
    <row r="1429" spans="2:7">
      <c r="B1429" s="15" t="s">
        <v>30</v>
      </c>
      <c r="C1429" s="59">
        <v>0.47241898148148148</v>
      </c>
      <c r="D1429" s="47">
        <v>561</v>
      </c>
      <c r="E1429" s="48">
        <v>7.0830000000000002</v>
      </c>
      <c r="F1429" s="49">
        <f t="shared" si="22"/>
        <v>3973.5630000000001</v>
      </c>
      <c r="G1429" s="10" t="s">
        <v>11</v>
      </c>
    </row>
    <row r="1430" spans="2:7">
      <c r="B1430" s="15" t="s">
        <v>30</v>
      </c>
      <c r="C1430" s="59">
        <v>0.47443287037037035</v>
      </c>
      <c r="D1430" s="47">
        <v>269</v>
      </c>
      <c r="E1430" s="48">
        <v>7.0830000000000002</v>
      </c>
      <c r="F1430" s="49">
        <f t="shared" si="22"/>
        <v>1905.327</v>
      </c>
      <c r="G1430" s="10" t="s">
        <v>11</v>
      </c>
    </row>
    <row r="1431" spans="2:7">
      <c r="B1431" s="15" t="s">
        <v>30</v>
      </c>
      <c r="C1431" s="59">
        <v>0.47443287037037035</v>
      </c>
      <c r="D1431" s="47">
        <v>600</v>
      </c>
      <c r="E1431" s="48">
        <v>7.0860000000000003</v>
      </c>
      <c r="F1431" s="49">
        <f t="shared" si="22"/>
        <v>4251.6000000000004</v>
      </c>
      <c r="G1431" s="10" t="s">
        <v>11</v>
      </c>
    </row>
    <row r="1432" spans="2:7">
      <c r="B1432" s="15" t="s">
        <v>30</v>
      </c>
      <c r="C1432" s="59">
        <v>0.47443287037037035</v>
      </c>
      <c r="D1432" s="47">
        <v>142</v>
      </c>
      <c r="E1432" s="48">
        <v>7.0830000000000002</v>
      </c>
      <c r="F1432" s="49">
        <f t="shared" si="22"/>
        <v>1005.7860000000001</v>
      </c>
      <c r="G1432" s="10" t="s">
        <v>11</v>
      </c>
    </row>
    <row r="1433" spans="2:7">
      <c r="B1433" s="15" t="s">
        <v>30</v>
      </c>
      <c r="C1433" s="59">
        <v>0.47552083333333334</v>
      </c>
      <c r="D1433" s="47">
        <v>519</v>
      </c>
      <c r="E1433" s="48">
        <v>7.07</v>
      </c>
      <c r="F1433" s="49">
        <f t="shared" si="22"/>
        <v>3669.33</v>
      </c>
      <c r="G1433" s="10" t="s">
        <v>11</v>
      </c>
    </row>
    <row r="1434" spans="2:7">
      <c r="B1434" s="15" t="s">
        <v>30</v>
      </c>
      <c r="C1434" s="59">
        <v>0.47552083333333334</v>
      </c>
      <c r="D1434" s="47">
        <v>400</v>
      </c>
      <c r="E1434" s="48">
        <v>7.07</v>
      </c>
      <c r="F1434" s="49">
        <f t="shared" si="22"/>
        <v>2828</v>
      </c>
      <c r="G1434" s="10" t="s">
        <v>11</v>
      </c>
    </row>
    <row r="1435" spans="2:7">
      <c r="B1435" s="15" t="s">
        <v>30</v>
      </c>
      <c r="C1435" s="59">
        <v>0.47552083333333334</v>
      </c>
      <c r="D1435" s="47">
        <v>546</v>
      </c>
      <c r="E1435" s="48">
        <v>7.07</v>
      </c>
      <c r="F1435" s="49">
        <f t="shared" si="22"/>
        <v>3860.2200000000003</v>
      </c>
      <c r="G1435" s="10" t="s">
        <v>11</v>
      </c>
    </row>
    <row r="1436" spans="2:7">
      <c r="B1436" s="15" t="s">
        <v>30</v>
      </c>
      <c r="C1436" s="59">
        <v>0.47552083333333334</v>
      </c>
      <c r="D1436" s="47">
        <v>51</v>
      </c>
      <c r="E1436" s="48">
        <v>7.07</v>
      </c>
      <c r="F1436" s="49">
        <f t="shared" si="22"/>
        <v>360.57</v>
      </c>
      <c r="G1436" s="10" t="s">
        <v>11</v>
      </c>
    </row>
    <row r="1437" spans="2:7">
      <c r="B1437" s="15" t="s">
        <v>30</v>
      </c>
      <c r="C1437" s="59">
        <v>0.47843750000000002</v>
      </c>
      <c r="D1437" s="47">
        <v>903</v>
      </c>
      <c r="E1437" s="48">
        <v>7.0869999999999997</v>
      </c>
      <c r="F1437" s="49">
        <f t="shared" si="22"/>
        <v>6399.5609999999997</v>
      </c>
      <c r="G1437" s="10" t="s">
        <v>11</v>
      </c>
    </row>
    <row r="1438" spans="2:7">
      <c r="B1438" s="15" t="s">
        <v>30</v>
      </c>
      <c r="C1438" s="59">
        <v>0.48052083333333334</v>
      </c>
      <c r="D1438" s="47">
        <v>10</v>
      </c>
      <c r="E1438" s="48">
        <v>7.0720000000000001</v>
      </c>
      <c r="F1438" s="49">
        <f t="shared" si="22"/>
        <v>70.72</v>
      </c>
      <c r="G1438" s="10" t="s">
        <v>11</v>
      </c>
    </row>
    <row r="1439" spans="2:7">
      <c r="B1439" s="15" t="s">
        <v>30</v>
      </c>
      <c r="C1439" s="59">
        <v>0.48052083333333334</v>
      </c>
      <c r="D1439" s="47">
        <v>800</v>
      </c>
      <c r="E1439" s="48">
        <v>7.0720000000000001</v>
      </c>
      <c r="F1439" s="49">
        <f t="shared" si="22"/>
        <v>5657.6</v>
      </c>
      <c r="G1439" s="10" t="s">
        <v>11</v>
      </c>
    </row>
    <row r="1440" spans="2:7">
      <c r="B1440" s="15" t="s">
        <v>30</v>
      </c>
      <c r="C1440" s="59">
        <v>0.48054398148148153</v>
      </c>
      <c r="D1440" s="47">
        <v>322</v>
      </c>
      <c r="E1440" s="48">
        <v>7.0750000000000002</v>
      </c>
      <c r="F1440" s="49">
        <f t="shared" si="22"/>
        <v>2278.15</v>
      </c>
      <c r="G1440" s="10" t="s">
        <v>11</v>
      </c>
    </row>
    <row r="1441" spans="2:7">
      <c r="B1441" s="15" t="s">
        <v>30</v>
      </c>
      <c r="C1441" s="59">
        <v>0.48153935185185182</v>
      </c>
      <c r="D1441" s="47">
        <v>219</v>
      </c>
      <c r="E1441" s="48">
        <v>7.0789999999999997</v>
      </c>
      <c r="F1441" s="49">
        <f t="shared" si="22"/>
        <v>1550.3009999999999</v>
      </c>
      <c r="G1441" s="10" t="s">
        <v>11</v>
      </c>
    </row>
    <row r="1442" spans="2:7">
      <c r="B1442" s="15" t="s">
        <v>30</v>
      </c>
      <c r="C1442" s="59">
        <v>0.48153935185185182</v>
      </c>
      <c r="D1442" s="47">
        <v>277</v>
      </c>
      <c r="E1442" s="48">
        <v>7.0750000000000002</v>
      </c>
      <c r="F1442" s="49">
        <f t="shared" si="22"/>
        <v>1959.7750000000001</v>
      </c>
      <c r="G1442" s="10" t="s">
        <v>11</v>
      </c>
    </row>
    <row r="1443" spans="2:7">
      <c r="B1443" s="15" t="s">
        <v>30</v>
      </c>
      <c r="C1443" s="59">
        <v>0.48153935185185182</v>
      </c>
      <c r="D1443" s="47">
        <v>16</v>
      </c>
      <c r="E1443" s="48">
        <v>7.0750000000000002</v>
      </c>
      <c r="F1443" s="49">
        <f t="shared" si="22"/>
        <v>113.2</v>
      </c>
      <c r="G1443" s="10" t="s">
        <v>11</v>
      </c>
    </row>
    <row r="1444" spans="2:7">
      <c r="B1444" s="15" t="s">
        <v>30</v>
      </c>
      <c r="C1444" s="59">
        <v>0.48329861111111111</v>
      </c>
      <c r="D1444" s="47">
        <v>879</v>
      </c>
      <c r="E1444" s="48">
        <v>7.0949999999999998</v>
      </c>
      <c r="F1444" s="49">
        <f t="shared" si="22"/>
        <v>6236.5050000000001</v>
      </c>
      <c r="G1444" s="10" t="s">
        <v>11</v>
      </c>
    </row>
    <row r="1445" spans="2:7">
      <c r="B1445" s="15" t="s">
        <v>30</v>
      </c>
      <c r="C1445" s="59">
        <v>0.4852893518518519</v>
      </c>
      <c r="D1445" s="47">
        <v>639</v>
      </c>
      <c r="E1445" s="48">
        <v>7.0919999999999996</v>
      </c>
      <c r="F1445" s="49">
        <f t="shared" si="22"/>
        <v>4531.7879999999996</v>
      </c>
      <c r="G1445" s="10" t="s">
        <v>11</v>
      </c>
    </row>
    <row r="1446" spans="2:7">
      <c r="B1446" s="15" t="s">
        <v>30</v>
      </c>
      <c r="C1446" s="59">
        <v>0.4852893518518519</v>
      </c>
      <c r="D1446" s="47">
        <v>500</v>
      </c>
      <c r="E1446" s="48">
        <v>7.0919999999999996</v>
      </c>
      <c r="F1446" s="49">
        <f t="shared" si="22"/>
        <v>3546</v>
      </c>
      <c r="G1446" s="10" t="s">
        <v>11</v>
      </c>
    </row>
    <row r="1447" spans="2:7">
      <c r="B1447" s="15" t="s">
        <v>30</v>
      </c>
      <c r="C1447" s="59">
        <v>0.4853703703703704</v>
      </c>
      <c r="D1447" s="47">
        <v>264</v>
      </c>
      <c r="E1447" s="48">
        <v>7.0890000000000004</v>
      </c>
      <c r="F1447" s="49">
        <f t="shared" si="22"/>
        <v>1871.4960000000001</v>
      </c>
      <c r="G1447" s="10" t="s">
        <v>11</v>
      </c>
    </row>
    <row r="1448" spans="2:7">
      <c r="B1448" s="15" t="s">
        <v>30</v>
      </c>
      <c r="C1448" s="59">
        <v>0.4853703703703704</v>
      </c>
      <c r="D1448" s="47">
        <v>169</v>
      </c>
      <c r="E1448" s="48">
        <v>7.0890000000000004</v>
      </c>
      <c r="F1448" s="49">
        <f t="shared" si="22"/>
        <v>1198.0410000000002</v>
      </c>
      <c r="G1448" s="10" t="s">
        <v>11</v>
      </c>
    </row>
    <row r="1449" spans="2:7">
      <c r="B1449" s="15" t="s">
        <v>30</v>
      </c>
      <c r="C1449" s="59">
        <v>0.48749999999999999</v>
      </c>
      <c r="D1449" s="47">
        <v>506</v>
      </c>
      <c r="E1449" s="48">
        <v>7.0890000000000004</v>
      </c>
      <c r="F1449" s="49">
        <f t="shared" si="22"/>
        <v>3587.0340000000001</v>
      </c>
      <c r="G1449" s="10" t="s">
        <v>11</v>
      </c>
    </row>
    <row r="1450" spans="2:7">
      <c r="B1450" s="15" t="s">
        <v>30</v>
      </c>
      <c r="C1450" s="59">
        <v>0.48749999999999999</v>
      </c>
      <c r="D1450" s="47">
        <v>919</v>
      </c>
      <c r="E1450" s="48">
        <v>7.0890000000000004</v>
      </c>
      <c r="F1450" s="49">
        <f t="shared" si="22"/>
        <v>6514.7910000000002</v>
      </c>
      <c r="G1450" s="10" t="s">
        <v>11</v>
      </c>
    </row>
    <row r="1451" spans="2:7">
      <c r="B1451" s="15" t="s">
        <v>30</v>
      </c>
      <c r="C1451" s="59">
        <v>0.49093750000000003</v>
      </c>
      <c r="D1451" s="47">
        <v>324</v>
      </c>
      <c r="E1451" s="48">
        <v>7.0819999999999999</v>
      </c>
      <c r="F1451" s="49">
        <f t="shared" si="22"/>
        <v>2294.5679999999998</v>
      </c>
      <c r="G1451" s="10" t="s">
        <v>11</v>
      </c>
    </row>
    <row r="1452" spans="2:7">
      <c r="B1452" s="15" t="s">
        <v>30</v>
      </c>
      <c r="C1452" s="59">
        <v>0.49128472222222225</v>
      </c>
      <c r="D1452" s="47">
        <v>1180</v>
      </c>
      <c r="E1452" s="48">
        <v>7.0670000000000002</v>
      </c>
      <c r="F1452" s="49">
        <f t="shared" si="22"/>
        <v>8339.06</v>
      </c>
      <c r="G1452" s="10" t="s">
        <v>11</v>
      </c>
    </row>
    <row r="1453" spans="2:7">
      <c r="B1453" s="15" t="s">
        <v>30</v>
      </c>
      <c r="C1453" s="59">
        <v>0.49128472222222225</v>
      </c>
      <c r="D1453" s="47">
        <v>201</v>
      </c>
      <c r="E1453" s="48">
        <v>7.0670000000000002</v>
      </c>
      <c r="F1453" s="49">
        <f t="shared" si="22"/>
        <v>1420.4670000000001</v>
      </c>
      <c r="G1453" s="10" t="s">
        <v>11</v>
      </c>
    </row>
    <row r="1454" spans="2:7">
      <c r="B1454" s="15" t="s">
        <v>30</v>
      </c>
      <c r="C1454" s="59">
        <v>0.49128472222222225</v>
      </c>
      <c r="D1454" s="47">
        <v>323</v>
      </c>
      <c r="E1454" s="48">
        <v>7.07</v>
      </c>
      <c r="F1454" s="49">
        <f t="shared" si="22"/>
        <v>2283.61</v>
      </c>
      <c r="G1454" s="10" t="s">
        <v>11</v>
      </c>
    </row>
    <row r="1455" spans="2:7">
      <c r="B1455" s="15" t="s">
        <v>30</v>
      </c>
      <c r="C1455" s="59">
        <v>0.49267361111111113</v>
      </c>
      <c r="D1455" s="47">
        <v>505</v>
      </c>
      <c r="E1455" s="48">
        <v>7.06</v>
      </c>
      <c r="F1455" s="49">
        <f t="shared" si="22"/>
        <v>3565.2999999999997</v>
      </c>
      <c r="G1455" s="10" t="s">
        <v>11</v>
      </c>
    </row>
    <row r="1456" spans="2:7">
      <c r="B1456" s="15" t="s">
        <v>30</v>
      </c>
      <c r="C1456" s="59">
        <v>0.49350694444444443</v>
      </c>
      <c r="D1456" s="47">
        <v>71</v>
      </c>
      <c r="E1456" s="48">
        <v>7.0460000000000003</v>
      </c>
      <c r="F1456" s="49">
        <f t="shared" si="22"/>
        <v>500.26600000000002</v>
      </c>
      <c r="G1456" s="10" t="s">
        <v>11</v>
      </c>
    </row>
    <row r="1457" spans="2:7">
      <c r="B1457" s="15" t="s">
        <v>30</v>
      </c>
      <c r="C1457" s="59">
        <v>0.49350694444444443</v>
      </c>
      <c r="D1457" s="47">
        <v>400</v>
      </c>
      <c r="E1457" s="48">
        <v>7.0460000000000003</v>
      </c>
      <c r="F1457" s="49">
        <f t="shared" si="22"/>
        <v>2818.4</v>
      </c>
      <c r="G1457" s="10" t="s">
        <v>11</v>
      </c>
    </row>
    <row r="1458" spans="2:7">
      <c r="B1458" s="15" t="s">
        <v>30</v>
      </c>
      <c r="C1458" s="59">
        <v>0.49383101851851857</v>
      </c>
      <c r="D1458" s="47">
        <v>388</v>
      </c>
      <c r="E1458" s="48">
        <v>7.0369999999999999</v>
      </c>
      <c r="F1458" s="49">
        <f t="shared" si="22"/>
        <v>2730.3559999999998</v>
      </c>
      <c r="G1458" s="10" t="s">
        <v>11</v>
      </c>
    </row>
    <row r="1459" spans="2:7">
      <c r="B1459" s="15" t="s">
        <v>30</v>
      </c>
      <c r="C1459" s="59">
        <v>0.49652777777777773</v>
      </c>
      <c r="D1459" s="47">
        <v>526</v>
      </c>
      <c r="E1459" s="48">
        <v>7.03</v>
      </c>
      <c r="F1459" s="49">
        <f t="shared" si="22"/>
        <v>3697.78</v>
      </c>
      <c r="G1459" s="10" t="s">
        <v>11</v>
      </c>
    </row>
    <row r="1460" spans="2:7">
      <c r="B1460" s="15" t="s">
        <v>30</v>
      </c>
      <c r="C1460" s="59">
        <v>0.4967361111111111</v>
      </c>
      <c r="D1460" s="47">
        <v>359</v>
      </c>
      <c r="E1460" s="48">
        <v>7.0460000000000003</v>
      </c>
      <c r="F1460" s="49">
        <f t="shared" si="22"/>
        <v>2529.5140000000001</v>
      </c>
      <c r="G1460" s="10" t="s">
        <v>11</v>
      </c>
    </row>
    <row r="1461" spans="2:7">
      <c r="B1461" s="15" t="s">
        <v>30</v>
      </c>
      <c r="C1461" s="59">
        <v>0.49681712962962959</v>
      </c>
      <c r="D1461" s="47">
        <v>805</v>
      </c>
      <c r="E1461" s="48">
        <v>6.9880000000000004</v>
      </c>
      <c r="F1461" s="49">
        <f t="shared" si="22"/>
        <v>5625.34</v>
      </c>
      <c r="G1461" s="10" t="s">
        <v>11</v>
      </c>
    </row>
    <row r="1462" spans="2:7">
      <c r="B1462" s="15" t="s">
        <v>30</v>
      </c>
      <c r="C1462" s="59">
        <v>0.49682870370370374</v>
      </c>
      <c r="D1462" s="47">
        <v>392</v>
      </c>
      <c r="E1462" s="48">
        <v>6.9770000000000003</v>
      </c>
      <c r="F1462" s="49">
        <f t="shared" si="22"/>
        <v>2734.9839999999999</v>
      </c>
      <c r="G1462" s="10" t="s">
        <v>11</v>
      </c>
    </row>
    <row r="1463" spans="2:7">
      <c r="B1463" s="15" t="s">
        <v>30</v>
      </c>
      <c r="C1463" s="59">
        <v>0.49685185185185188</v>
      </c>
      <c r="D1463" s="47">
        <v>100</v>
      </c>
      <c r="E1463" s="48">
        <v>7</v>
      </c>
      <c r="F1463" s="49">
        <f t="shared" si="22"/>
        <v>700</v>
      </c>
      <c r="G1463" s="10" t="s">
        <v>11</v>
      </c>
    </row>
    <row r="1464" spans="2:7">
      <c r="B1464" s="15" t="s">
        <v>30</v>
      </c>
      <c r="C1464" s="59">
        <v>0.49685185185185188</v>
      </c>
      <c r="D1464" s="47">
        <v>2119</v>
      </c>
      <c r="E1464" s="48">
        <v>6.9859999999999998</v>
      </c>
      <c r="F1464" s="49">
        <f t="shared" si="22"/>
        <v>14803.333999999999</v>
      </c>
      <c r="G1464" s="10" t="s">
        <v>11</v>
      </c>
    </row>
    <row r="1465" spans="2:7">
      <c r="B1465" s="15" t="s">
        <v>30</v>
      </c>
      <c r="C1465" s="59">
        <v>0.49686342592592592</v>
      </c>
      <c r="D1465" s="47">
        <v>628</v>
      </c>
      <c r="E1465" s="48">
        <v>6.9980000000000002</v>
      </c>
      <c r="F1465" s="49">
        <f t="shared" si="22"/>
        <v>4394.7439999999997</v>
      </c>
      <c r="G1465" s="10" t="s">
        <v>11</v>
      </c>
    </row>
    <row r="1466" spans="2:7">
      <c r="B1466" s="15" t="s">
        <v>30</v>
      </c>
      <c r="C1466" s="59">
        <v>0.49694444444444441</v>
      </c>
      <c r="D1466" s="47">
        <v>342</v>
      </c>
      <c r="E1466" s="48">
        <v>7.0119999999999996</v>
      </c>
      <c r="F1466" s="49">
        <f t="shared" si="22"/>
        <v>2398.1039999999998</v>
      </c>
      <c r="G1466" s="10" t="s">
        <v>11</v>
      </c>
    </row>
    <row r="1467" spans="2:7">
      <c r="B1467" s="15" t="s">
        <v>30</v>
      </c>
      <c r="C1467" s="59">
        <v>0.49696759259259254</v>
      </c>
      <c r="D1467" s="47">
        <v>467</v>
      </c>
      <c r="E1467" s="48">
        <v>7</v>
      </c>
      <c r="F1467" s="49">
        <f t="shared" si="22"/>
        <v>3269</v>
      </c>
      <c r="G1467" s="10" t="s">
        <v>11</v>
      </c>
    </row>
    <row r="1468" spans="2:7">
      <c r="B1468" s="15" t="s">
        <v>30</v>
      </c>
      <c r="C1468" s="59">
        <v>0.49937499999999996</v>
      </c>
      <c r="D1468" s="47">
        <v>800</v>
      </c>
      <c r="E1468" s="48">
        <v>6.9829999999999997</v>
      </c>
      <c r="F1468" s="49">
        <f t="shared" si="22"/>
        <v>5586.4</v>
      </c>
      <c r="G1468" s="10" t="s">
        <v>11</v>
      </c>
    </row>
    <row r="1469" spans="2:7">
      <c r="B1469" s="15" t="s">
        <v>30</v>
      </c>
      <c r="C1469" s="59">
        <v>0.49937499999999996</v>
      </c>
      <c r="D1469" s="47">
        <v>673</v>
      </c>
      <c r="E1469" s="48">
        <v>6.9829999999999997</v>
      </c>
      <c r="F1469" s="49">
        <f t="shared" si="22"/>
        <v>4699.5590000000002</v>
      </c>
      <c r="G1469" s="10" t="s">
        <v>11</v>
      </c>
    </row>
    <row r="1470" spans="2:7">
      <c r="B1470" s="15" t="s">
        <v>30</v>
      </c>
      <c r="C1470" s="59">
        <v>0.49938657407407411</v>
      </c>
      <c r="D1470" s="47">
        <v>349</v>
      </c>
      <c r="E1470" s="48">
        <v>6.9690000000000003</v>
      </c>
      <c r="F1470" s="49">
        <f t="shared" si="22"/>
        <v>2432.181</v>
      </c>
      <c r="G1470" s="10" t="s">
        <v>11</v>
      </c>
    </row>
    <row r="1471" spans="2:7">
      <c r="B1471" s="15" t="s">
        <v>30</v>
      </c>
      <c r="C1471" s="59">
        <v>0.49953703703703706</v>
      </c>
      <c r="D1471" s="47">
        <v>588</v>
      </c>
      <c r="E1471" s="48">
        <v>6.944</v>
      </c>
      <c r="F1471" s="49">
        <f t="shared" si="22"/>
        <v>4083.0720000000001</v>
      </c>
      <c r="G1471" s="10" t="s">
        <v>11</v>
      </c>
    </row>
    <row r="1472" spans="2:7">
      <c r="B1472" s="15" t="s">
        <v>30</v>
      </c>
      <c r="C1472" s="59">
        <v>0.49989583333333337</v>
      </c>
      <c r="D1472" s="47">
        <v>379</v>
      </c>
      <c r="E1472" s="48">
        <v>6.94</v>
      </c>
      <c r="F1472" s="49">
        <f t="shared" si="22"/>
        <v>2630.26</v>
      </c>
      <c r="G1472" s="10" t="s">
        <v>11</v>
      </c>
    </row>
    <row r="1473" spans="2:7">
      <c r="B1473" s="15" t="s">
        <v>30</v>
      </c>
      <c r="C1473" s="59">
        <v>0.50283564814814818</v>
      </c>
      <c r="D1473" s="47">
        <v>268</v>
      </c>
      <c r="E1473" s="48">
        <v>6.9690000000000003</v>
      </c>
      <c r="F1473" s="49">
        <f t="shared" si="22"/>
        <v>1867.692</v>
      </c>
      <c r="G1473" s="10" t="s">
        <v>11</v>
      </c>
    </row>
    <row r="1474" spans="2:7">
      <c r="B1474" s="15" t="s">
        <v>30</v>
      </c>
      <c r="C1474" s="59">
        <v>0.50350694444444444</v>
      </c>
      <c r="D1474" s="47">
        <v>561</v>
      </c>
      <c r="E1474" s="48">
        <v>6.9569999999999999</v>
      </c>
      <c r="F1474" s="49">
        <f t="shared" si="22"/>
        <v>3902.877</v>
      </c>
      <c r="G1474" s="10" t="s">
        <v>11</v>
      </c>
    </row>
    <row r="1475" spans="2:7">
      <c r="B1475" s="15" t="s">
        <v>30</v>
      </c>
      <c r="C1475" s="59">
        <v>0.50350694444444444</v>
      </c>
      <c r="D1475" s="47">
        <v>312</v>
      </c>
      <c r="E1475" s="48">
        <v>6.9569999999999999</v>
      </c>
      <c r="F1475" s="49">
        <f t="shared" si="22"/>
        <v>2170.5839999999998</v>
      </c>
      <c r="G1475" s="10" t="s">
        <v>11</v>
      </c>
    </row>
    <row r="1476" spans="2:7">
      <c r="B1476" s="15" t="s">
        <v>30</v>
      </c>
      <c r="C1476" s="59">
        <v>0.50350694444444444</v>
      </c>
      <c r="D1476" s="47">
        <v>153</v>
      </c>
      <c r="E1476" s="48">
        <v>6.9569999999999999</v>
      </c>
      <c r="F1476" s="49">
        <f t="shared" si="22"/>
        <v>1064.421</v>
      </c>
      <c r="G1476" s="10" t="s">
        <v>11</v>
      </c>
    </row>
    <row r="1477" spans="2:7">
      <c r="B1477" s="15" t="s">
        <v>30</v>
      </c>
      <c r="C1477" s="59">
        <v>0.5044791666666667</v>
      </c>
      <c r="D1477" s="47">
        <v>6</v>
      </c>
      <c r="E1477" s="48">
        <v>6.9690000000000003</v>
      </c>
      <c r="F1477" s="49">
        <f t="shared" si="22"/>
        <v>41.814</v>
      </c>
      <c r="G1477" s="10" t="s">
        <v>11</v>
      </c>
    </row>
    <row r="1478" spans="2:7">
      <c r="B1478" s="15" t="s">
        <v>30</v>
      </c>
      <c r="C1478" s="59">
        <v>0.5044791666666667</v>
      </c>
      <c r="D1478" s="47">
        <v>174</v>
      </c>
      <c r="E1478" s="48">
        <v>6.9690000000000003</v>
      </c>
      <c r="F1478" s="49">
        <f t="shared" si="22"/>
        <v>1212.606</v>
      </c>
      <c r="G1478" s="10" t="s">
        <v>11</v>
      </c>
    </row>
    <row r="1479" spans="2:7">
      <c r="B1479" s="15" t="s">
        <v>30</v>
      </c>
      <c r="C1479" s="59">
        <v>0.5044791666666667</v>
      </c>
      <c r="D1479" s="47">
        <v>191</v>
      </c>
      <c r="E1479" s="48">
        <v>6.9690000000000003</v>
      </c>
      <c r="F1479" s="49">
        <f t="shared" si="22"/>
        <v>1331.079</v>
      </c>
      <c r="G1479" s="10" t="s">
        <v>11</v>
      </c>
    </row>
    <row r="1480" spans="2:7">
      <c r="B1480" s="15" t="s">
        <v>30</v>
      </c>
      <c r="C1480" s="59">
        <v>0.51021990740740741</v>
      </c>
      <c r="D1480" s="47">
        <v>514</v>
      </c>
      <c r="E1480" s="48">
        <v>6.9790000000000001</v>
      </c>
      <c r="F1480" s="49">
        <f t="shared" si="22"/>
        <v>3587.2060000000001</v>
      </c>
      <c r="G1480" s="10" t="s">
        <v>11</v>
      </c>
    </row>
    <row r="1481" spans="2:7">
      <c r="B1481" s="15" t="s">
        <v>30</v>
      </c>
      <c r="C1481" s="59">
        <v>0.51185185185185189</v>
      </c>
      <c r="D1481" s="47">
        <v>381</v>
      </c>
      <c r="E1481" s="48">
        <v>6.9560000000000004</v>
      </c>
      <c r="F1481" s="49">
        <f t="shared" si="22"/>
        <v>2650.2360000000003</v>
      </c>
      <c r="G1481" s="10" t="s">
        <v>11</v>
      </c>
    </row>
    <row r="1482" spans="2:7">
      <c r="B1482" s="15" t="s">
        <v>30</v>
      </c>
      <c r="C1482" s="59">
        <v>0.51332175925925927</v>
      </c>
      <c r="D1482" s="47">
        <v>677</v>
      </c>
      <c r="E1482" s="48">
        <v>6.952</v>
      </c>
      <c r="F1482" s="49">
        <f t="shared" ref="F1482:F1545" si="23">D1482*E1482</f>
        <v>4706.5039999999999</v>
      </c>
      <c r="G1482" s="10" t="s">
        <v>11</v>
      </c>
    </row>
    <row r="1483" spans="2:7">
      <c r="B1483" s="15" t="s">
        <v>30</v>
      </c>
      <c r="C1483" s="59">
        <v>0.51509259259259255</v>
      </c>
      <c r="D1483" s="47">
        <v>502</v>
      </c>
      <c r="E1483" s="48">
        <v>6.9470000000000001</v>
      </c>
      <c r="F1483" s="49">
        <f t="shared" si="23"/>
        <v>3487.3940000000002</v>
      </c>
      <c r="G1483" s="10" t="s">
        <v>11</v>
      </c>
    </row>
    <row r="1484" spans="2:7">
      <c r="B1484" s="15" t="s">
        <v>30</v>
      </c>
      <c r="C1484" s="59">
        <v>0.51714120370370364</v>
      </c>
      <c r="D1484" s="47">
        <v>373</v>
      </c>
      <c r="E1484" s="48">
        <v>6.9379999999999997</v>
      </c>
      <c r="F1484" s="49">
        <f t="shared" si="23"/>
        <v>2587.8739999999998</v>
      </c>
      <c r="G1484" s="10" t="s">
        <v>11</v>
      </c>
    </row>
    <row r="1485" spans="2:7">
      <c r="B1485" s="15" t="s">
        <v>30</v>
      </c>
      <c r="C1485" s="59">
        <v>0.51828703703703705</v>
      </c>
      <c r="D1485" s="47">
        <v>798</v>
      </c>
      <c r="E1485" s="48">
        <v>6.9290000000000003</v>
      </c>
      <c r="F1485" s="49">
        <f t="shared" si="23"/>
        <v>5529.3420000000006</v>
      </c>
      <c r="G1485" s="10" t="s">
        <v>11</v>
      </c>
    </row>
    <row r="1486" spans="2:7">
      <c r="B1486" s="15" t="s">
        <v>30</v>
      </c>
      <c r="C1486" s="59">
        <v>0.52224537037037033</v>
      </c>
      <c r="D1486" s="47">
        <v>838</v>
      </c>
      <c r="E1486" s="48">
        <v>6.9409999999999998</v>
      </c>
      <c r="F1486" s="49">
        <f t="shared" si="23"/>
        <v>5816.558</v>
      </c>
      <c r="G1486" s="10" t="s">
        <v>11</v>
      </c>
    </row>
    <row r="1487" spans="2:7">
      <c r="B1487" s="15" t="s">
        <v>30</v>
      </c>
      <c r="C1487" s="59">
        <v>0.52224537037037033</v>
      </c>
      <c r="D1487" s="47">
        <v>193</v>
      </c>
      <c r="E1487" s="48">
        <v>6.9409999999999998</v>
      </c>
      <c r="F1487" s="49">
        <f t="shared" si="23"/>
        <v>1339.6130000000001</v>
      </c>
      <c r="G1487" s="10" t="s">
        <v>11</v>
      </c>
    </row>
    <row r="1488" spans="2:7">
      <c r="B1488" s="15" t="s">
        <v>30</v>
      </c>
      <c r="C1488" s="59">
        <v>0.52569444444444446</v>
      </c>
      <c r="D1488" s="47">
        <v>1090</v>
      </c>
      <c r="E1488" s="48">
        <v>6.9349999999999996</v>
      </c>
      <c r="F1488" s="49">
        <f t="shared" si="23"/>
        <v>7559.15</v>
      </c>
      <c r="G1488" s="10" t="s">
        <v>11</v>
      </c>
    </row>
    <row r="1489" spans="2:7">
      <c r="B1489" s="15" t="s">
        <v>30</v>
      </c>
      <c r="C1489" s="59">
        <v>0.52569444444444446</v>
      </c>
      <c r="D1489" s="47">
        <v>12910</v>
      </c>
      <c r="E1489" s="48">
        <v>6.9349999999999996</v>
      </c>
      <c r="F1489" s="49">
        <f t="shared" si="23"/>
        <v>89530.849999999991</v>
      </c>
      <c r="G1489" s="10" t="s">
        <v>11</v>
      </c>
    </row>
    <row r="1490" spans="2:7">
      <c r="B1490" s="15" t="s">
        <v>30</v>
      </c>
      <c r="C1490" s="59">
        <v>0.52569444444444446</v>
      </c>
      <c r="D1490" s="47">
        <v>1000</v>
      </c>
      <c r="E1490" s="48">
        <v>6.9349999999999996</v>
      </c>
      <c r="F1490" s="49">
        <f t="shared" si="23"/>
        <v>6935</v>
      </c>
      <c r="G1490" s="10" t="s">
        <v>11</v>
      </c>
    </row>
    <row r="1491" spans="2:7">
      <c r="B1491" s="15" t="s">
        <v>30</v>
      </c>
      <c r="C1491" s="59">
        <v>0.52569444444444446</v>
      </c>
      <c r="D1491" s="47">
        <v>1000</v>
      </c>
      <c r="E1491" s="48">
        <v>6.9349999999999996</v>
      </c>
      <c r="F1491" s="49">
        <f t="shared" si="23"/>
        <v>6935</v>
      </c>
      <c r="G1491" s="10" t="s">
        <v>11</v>
      </c>
    </row>
    <row r="1492" spans="2:7">
      <c r="B1492" s="15" t="s">
        <v>30</v>
      </c>
      <c r="C1492" s="59">
        <v>0.52569444444444446</v>
      </c>
      <c r="D1492" s="47">
        <v>90</v>
      </c>
      <c r="E1492" s="48">
        <v>6.9349999999999996</v>
      </c>
      <c r="F1492" s="49">
        <f t="shared" si="23"/>
        <v>624.15</v>
      </c>
      <c r="G1492" s="10" t="s">
        <v>11</v>
      </c>
    </row>
    <row r="1493" spans="2:7">
      <c r="B1493" s="15" t="s">
        <v>30</v>
      </c>
      <c r="C1493" s="59">
        <v>0.52571759259259265</v>
      </c>
      <c r="D1493" s="47">
        <v>1165</v>
      </c>
      <c r="E1493" s="48">
        <v>6.9409999999999998</v>
      </c>
      <c r="F1493" s="49">
        <f t="shared" si="23"/>
        <v>8086.2649999999994</v>
      </c>
      <c r="G1493" s="10" t="s">
        <v>11</v>
      </c>
    </row>
    <row r="1494" spans="2:7">
      <c r="B1494" s="15" t="s">
        <v>30</v>
      </c>
      <c r="C1494" s="59">
        <v>0.52574074074074073</v>
      </c>
      <c r="D1494" s="47">
        <v>1148</v>
      </c>
      <c r="E1494" s="48">
        <v>6.9480000000000004</v>
      </c>
      <c r="F1494" s="49">
        <f t="shared" si="23"/>
        <v>7976.3040000000001</v>
      </c>
      <c r="G1494" s="10" t="s">
        <v>11</v>
      </c>
    </row>
    <row r="1495" spans="2:7">
      <c r="B1495" s="15" t="s">
        <v>30</v>
      </c>
      <c r="C1495" s="59">
        <v>0.52575231481481477</v>
      </c>
      <c r="D1495" s="47">
        <v>437</v>
      </c>
      <c r="E1495" s="48">
        <v>6.9710000000000001</v>
      </c>
      <c r="F1495" s="49">
        <f t="shared" si="23"/>
        <v>3046.3270000000002</v>
      </c>
      <c r="G1495" s="10" t="s">
        <v>11</v>
      </c>
    </row>
    <row r="1496" spans="2:7">
      <c r="B1496" s="15" t="s">
        <v>30</v>
      </c>
      <c r="C1496" s="59">
        <v>0.52581018518518519</v>
      </c>
      <c r="D1496" s="47">
        <v>320</v>
      </c>
      <c r="E1496" s="48">
        <v>6.9690000000000003</v>
      </c>
      <c r="F1496" s="49">
        <f t="shared" si="23"/>
        <v>2230.08</v>
      </c>
      <c r="G1496" s="10" t="s">
        <v>11</v>
      </c>
    </row>
    <row r="1497" spans="2:7">
      <c r="B1497" s="15" t="s">
        <v>30</v>
      </c>
      <c r="C1497" s="59">
        <v>0.52866898148148145</v>
      </c>
      <c r="D1497" s="47">
        <v>1192</v>
      </c>
      <c r="E1497" s="48">
        <v>6.9539999999999997</v>
      </c>
      <c r="F1497" s="49">
        <f t="shared" si="23"/>
        <v>8289.1679999999997</v>
      </c>
      <c r="G1497" s="10" t="s">
        <v>11</v>
      </c>
    </row>
    <row r="1498" spans="2:7">
      <c r="B1498" s="15" t="s">
        <v>30</v>
      </c>
      <c r="C1498" s="59">
        <v>0.53370370370370368</v>
      </c>
      <c r="D1498" s="47">
        <v>453</v>
      </c>
      <c r="E1498" s="48">
        <v>6.9329999999999998</v>
      </c>
      <c r="F1498" s="49">
        <f t="shared" si="23"/>
        <v>3140.6489999999999</v>
      </c>
      <c r="G1498" s="10" t="s">
        <v>11</v>
      </c>
    </row>
    <row r="1499" spans="2:7">
      <c r="B1499" s="15" t="s">
        <v>30</v>
      </c>
      <c r="C1499" s="59">
        <v>0.53473379629629625</v>
      </c>
      <c r="D1499" s="47">
        <v>381</v>
      </c>
      <c r="E1499" s="48">
        <v>6.9089999999999998</v>
      </c>
      <c r="F1499" s="49">
        <f t="shared" si="23"/>
        <v>2632.3289999999997</v>
      </c>
      <c r="G1499" s="10" t="s">
        <v>11</v>
      </c>
    </row>
    <row r="1500" spans="2:7">
      <c r="B1500" s="15" t="s">
        <v>30</v>
      </c>
      <c r="C1500" s="59">
        <v>0.5347453703703704</v>
      </c>
      <c r="D1500" s="47">
        <v>218</v>
      </c>
      <c r="E1500" s="48">
        <v>6.9020000000000001</v>
      </c>
      <c r="F1500" s="49">
        <f t="shared" si="23"/>
        <v>1504.636</v>
      </c>
      <c r="G1500" s="10" t="s">
        <v>11</v>
      </c>
    </row>
    <row r="1501" spans="2:7">
      <c r="B1501" s="15" t="s">
        <v>30</v>
      </c>
      <c r="C1501" s="59">
        <v>0.5347453703703704</v>
      </c>
      <c r="D1501" s="47">
        <v>208</v>
      </c>
      <c r="E1501" s="48">
        <v>6.9020000000000001</v>
      </c>
      <c r="F1501" s="49">
        <f t="shared" si="23"/>
        <v>1435.616</v>
      </c>
      <c r="G1501" s="10" t="s">
        <v>11</v>
      </c>
    </row>
    <row r="1502" spans="2:7">
      <c r="B1502" s="15" t="s">
        <v>30</v>
      </c>
      <c r="C1502" s="59">
        <v>0.53625</v>
      </c>
      <c r="D1502" s="47">
        <v>3</v>
      </c>
      <c r="E1502" s="48">
        <v>6.9160000000000004</v>
      </c>
      <c r="F1502" s="49">
        <f t="shared" si="23"/>
        <v>20.748000000000001</v>
      </c>
      <c r="G1502" s="10" t="s">
        <v>11</v>
      </c>
    </row>
    <row r="1503" spans="2:7">
      <c r="B1503" s="15" t="s">
        <v>30</v>
      </c>
      <c r="C1503" s="59">
        <v>0.53625</v>
      </c>
      <c r="D1503" s="47">
        <v>400</v>
      </c>
      <c r="E1503" s="48">
        <v>6.9160000000000004</v>
      </c>
      <c r="F1503" s="49">
        <f t="shared" si="23"/>
        <v>2766.4</v>
      </c>
      <c r="G1503" s="10" t="s">
        <v>11</v>
      </c>
    </row>
    <row r="1504" spans="2:7">
      <c r="B1504" s="15" t="s">
        <v>30</v>
      </c>
      <c r="C1504" s="59">
        <v>0.53625</v>
      </c>
      <c r="D1504" s="47">
        <v>400</v>
      </c>
      <c r="E1504" s="48">
        <v>6.9160000000000004</v>
      </c>
      <c r="F1504" s="49">
        <f t="shared" si="23"/>
        <v>2766.4</v>
      </c>
      <c r="G1504" s="10" t="s">
        <v>11</v>
      </c>
    </row>
    <row r="1505" spans="2:7">
      <c r="B1505" s="15" t="s">
        <v>30</v>
      </c>
      <c r="C1505" s="59">
        <v>0.54017361111111117</v>
      </c>
      <c r="D1505" s="47">
        <v>192</v>
      </c>
      <c r="E1505" s="48">
        <v>6.9009999999999998</v>
      </c>
      <c r="F1505" s="49">
        <f t="shared" si="23"/>
        <v>1324.992</v>
      </c>
      <c r="G1505" s="10" t="s">
        <v>11</v>
      </c>
    </row>
    <row r="1506" spans="2:7">
      <c r="B1506" s="15" t="s">
        <v>30</v>
      </c>
      <c r="C1506" s="59">
        <v>0.5443865740740742</v>
      </c>
      <c r="D1506" s="47">
        <v>275</v>
      </c>
      <c r="E1506" s="48">
        <v>6.9050000000000002</v>
      </c>
      <c r="F1506" s="49">
        <f t="shared" si="23"/>
        <v>1898.875</v>
      </c>
      <c r="G1506" s="10" t="s">
        <v>11</v>
      </c>
    </row>
    <row r="1507" spans="2:7">
      <c r="B1507" s="15" t="s">
        <v>30</v>
      </c>
      <c r="C1507" s="59">
        <v>0.5443865740740742</v>
      </c>
      <c r="D1507" s="47">
        <v>12</v>
      </c>
      <c r="E1507" s="48">
        <v>6.9039999999999999</v>
      </c>
      <c r="F1507" s="49">
        <f t="shared" si="23"/>
        <v>82.847999999999999</v>
      </c>
      <c r="G1507" s="10" t="s">
        <v>11</v>
      </c>
    </row>
    <row r="1508" spans="2:7">
      <c r="B1508" s="15" t="s">
        <v>30</v>
      </c>
      <c r="C1508" s="59">
        <v>0.5443865740740742</v>
      </c>
      <c r="D1508" s="47">
        <v>293</v>
      </c>
      <c r="E1508" s="48">
        <v>6.9039999999999999</v>
      </c>
      <c r="F1508" s="49">
        <f t="shared" si="23"/>
        <v>2022.8720000000001</v>
      </c>
      <c r="G1508" s="10" t="s">
        <v>11</v>
      </c>
    </row>
    <row r="1509" spans="2:7">
      <c r="B1509" s="15" t="s">
        <v>30</v>
      </c>
      <c r="C1509" s="59">
        <v>0.5443865740740742</v>
      </c>
      <c r="D1509" s="47">
        <v>19</v>
      </c>
      <c r="E1509" s="48">
        <v>6.9029999999999996</v>
      </c>
      <c r="F1509" s="49">
        <f t="shared" si="23"/>
        <v>131.15699999999998</v>
      </c>
      <c r="G1509" s="10" t="s">
        <v>11</v>
      </c>
    </row>
    <row r="1510" spans="2:7">
      <c r="B1510" s="15" t="s">
        <v>30</v>
      </c>
      <c r="C1510" s="59">
        <v>0.54531249999999998</v>
      </c>
      <c r="D1510" s="47">
        <v>353</v>
      </c>
      <c r="E1510" s="48">
        <v>6.9189999999999996</v>
      </c>
      <c r="F1510" s="49">
        <f t="shared" si="23"/>
        <v>2442.4069999999997</v>
      </c>
      <c r="G1510" s="10" t="s">
        <v>11</v>
      </c>
    </row>
    <row r="1511" spans="2:7">
      <c r="B1511" s="15" t="s">
        <v>30</v>
      </c>
      <c r="C1511" s="59">
        <v>0.54531249999999998</v>
      </c>
      <c r="D1511" s="47">
        <v>470</v>
      </c>
      <c r="E1511" s="48">
        <v>6.9189999999999996</v>
      </c>
      <c r="F1511" s="49">
        <f t="shared" si="23"/>
        <v>3251.93</v>
      </c>
      <c r="G1511" s="10" t="s">
        <v>11</v>
      </c>
    </row>
    <row r="1512" spans="2:7">
      <c r="B1512" s="15" t="s">
        <v>30</v>
      </c>
      <c r="C1512" s="59">
        <v>0.54652777777777783</v>
      </c>
      <c r="D1512" s="47">
        <v>213</v>
      </c>
      <c r="E1512" s="48">
        <v>6.9059999999999997</v>
      </c>
      <c r="F1512" s="49">
        <f t="shared" si="23"/>
        <v>1470.9779999999998</v>
      </c>
      <c r="G1512" s="10" t="s">
        <v>11</v>
      </c>
    </row>
    <row r="1513" spans="2:7">
      <c r="B1513" s="15" t="s">
        <v>30</v>
      </c>
      <c r="C1513" s="59">
        <v>0.54652777777777783</v>
      </c>
      <c r="D1513" s="47">
        <v>255</v>
      </c>
      <c r="E1513" s="48">
        <v>6.9059999999999997</v>
      </c>
      <c r="F1513" s="49">
        <f t="shared" si="23"/>
        <v>1761.03</v>
      </c>
      <c r="G1513" s="10" t="s">
        <v>11</v>
      </c>
    </row>
    <row r="1514" spans="2:7">
      <c r="B1514" s="15" t="s">
        <v>30</v>
      </c>
      <c r="C1514" s="59">
        <v>0.54652777777777783</v>
      </c>
      <c r="D1514" s="47">
        <v>597</v>
      </c>
      <c r="E1514" s="48">
        <v>6.9059999999999997</v>
      </c>
      <c r="F1514" s="49">
        <f t="shared" si="23"/>
        <v>4122.8819999999996</v>
      </c>
      <c r="G1514" s="10" t="s">
        <v>11</v>
      </c>
    </row>
    <row r="1515" spans="2:7">
      <c r="B1515" s="15" t="s">
        <v>30</v>
      </c>
      <c r="C1515" s="59">
        <v>0.54813657407407401</v>
      </c>
      <c r="D1515" s="47">
        <v>358</v>
      </c>
      <c r="E1515" s="48">
        <v>6.8959999999999999</v>
      </c>
      <c r="F1515" s="49">
        <f t="shared" si="23"/>
        <v>2468.768</v>
      </c>
      <c r="G1515" s="10" t="s">
        <v>11</v>
      </c>
    </row>
    <row r="1516" spans="2:7">
      <c r="B1516" s="15" t="s">
        <v>30</v>
      </c>
      <c r="C1516" s="59">
        <v>0.54863425925925924</v>
      </c>
      <c r="D1516" s="47">
        <v>640</v>
      </c>
      <c r="E1516" s="48">
        <v>6.8860000000000001</v>
      </c>
      <c r="F1516" s="49">
        <f t="shared" si="23"/>
        <v>4407.04</v>
      </c>
      <c r="G1516" s="10" t="s">
        <v>11</v>
      </c>
    </row>
    <row r="1517" spans="2:7">
      <c r="B1517" s="15" t="s">
        <v>30</v>
      </c>
      <c r="C1517" s="59">
        <v>0.55383101851851846</v>
      </c>
      <c r="D1517" s="47">
        <v>225</v>
      </c>
      <c r="E1517" s="48">
        <v>6.8769999999999998</v>
      </c>
      <c r="F1517" s="49">
        <f t="shared" si="23"/>
        <v>1547.325</v>
      </c>
      <c r="G1517" s="10" t="s">
        <v>11</v>
      </c>
    </row>
    <row r="1518" spans="2:7">
      <c r="B1518" s="15" t="s">
        <v>30</v>
      </c>
      <c r="C1518" s="59">
        <v>0.55383101851851846</v>
      </c>
      <c r="D1518" s="47">
        <v>433</v>
      </c>
      <c r="E1518" s="48">
        <v>6.8769999999999998</v>
      </c>
      <c r="F1518" s="49">
        <f t="shared" si="23"/>
        <v>2977.741</v>
      </c>
      <c r="G1518" s="10" t="s">
        <v>11</v>
      </c>
    </row>
    <row r="1519" spans="2:7">
      <c r="B1519" s="15" t="s">
        <v>30</v>
      </c>
      <c r="C1519" s="59">
        <v>0.55383101851851846</v>
      </c>
      <c r="D1519" s="47">
        <v>491</v>
      </c>
      <c r="E1519" s="48">
        <v>6.8789999999999996</v>
      </c>
      <c r="F1519" s="49">
        <f t="shared" si="23"/>
        <v>3377.5889999999999</v>
      </c>
      <c r="G1519" s="10" t="s">
        <v>11</v>
      </c>
    </row>
    <row r="1520" spans="2:7">
      <c r="B1520" s="15" t="s">
        <v>30</v>
      </c>
      <c r="C1520" s="59">
        <v>0.55384259259259261</v>
      </c>
      <c r="D1520" s="47">
        <v>150</v>
      </c>
      <c r="E1520" s="48">
        <v>6.8609999999999998</v>
      </c>
      <c r="F1520" s="49">
        <f t="shared" si="23"/>
        <v>1029.1499999999999</v>
      </c>
      <c r="G1520" s="10" t="s">
        <v>11</v>
      </c>
    </row>
    <row r="1521" spans="2:7">
      <c r="B1521" s="15" t="s">
        <v>30</v>
      </c>
      <c r="C1521" s="59">
        <v>0.55401620370370364</v>
      </c>
      <c r="D1521" s="47">
        <v>18</v>
      </c>
      <c r="E1521" s="48">
        <v>6.8929999999999998</v>
      </c>
      <c r="F1521" s="49">
        <f t="shared" si="23"/>
        <v>124.074</v>
      </c>
      <c r="G1521" s="10" t="s">
        <v>11</v>
      </c>
    </row>
    <row r="1522" spans="2:7">
      <c r="B1522" s="15" t="s">
        <v>30</v>
      </c>
      <c r="C1522" s="59">
        <v>0.55460648148148151</v>
      </c>
      <c r="D1522" s="47">
        <v>680</v>
      </c>
      <c r="E1522" s="48">
        <v>6.9009999999999998</v>
      </c>
      <c r="F1522" s="49">
        <f t="shared" si="23"/>
        <v>4692.68</v>
      </c>
      <c r="G1522" s="10" t="s">
        <v>11</v>
      </c>
    </row>
    <row r="1523" spans="2:7">
      <c r="B1523" s="15" t="s">
        <v>30</v>
      </c>
      <c r="C1523" s="59">
        <v>0.55488425925925922</v>
      </c>
      <c r="D1523" s="47">
        <v>112</v>
      </c>
      <c r="E1523" s="48">
        <v>6.8890000000000002</v>
      </c>
      <c r="F1523" s="49">
        <f t="shared" si="23"/>
        <v>771.56799999999998</v>
      </c>
      <c r="G1523" s="10" t="s">
        <v>11</v>
      </c>
    </row>
    <row r="1524" spans="2:7">
      <c r="B1524" s="15" t="s">
        <v>30</v>
      </c>
      <c r="C1524" s="59">
        <v>0.55576388888888884</v>
      </c>
      <c r="D1524" s="47">
        <v>1000</v>
      </c>
      <c r="E1524" s="48">
        <v>6.8979999999999997</v>
      </c>
      <c r="F1524" s="49">
        <f t="shared" si="23"/>
        <v>6898</v>
      </c>
      <c r="G1524" s="10" t="s">
        <v>11</v>
      </c>
    </row>
    <row r="1525" spans="2:7">
      <c r="B1525" s="15" t="s">
        <v>30</v>
      </c>
      <c r="C1525" s="59">
        <v>0.55576388888888884</v>
      </c>
      <c r="D1525" s="47">
        <v>87</v>
      </c>
      <c r="E1525" s="48">
        <v>6.8979999999999997</v>
      </c>
      <c r="F1525" s="49">
        <f t="shared" si="23"/>
        <v>600.12599999999998</v>
      </c>
      <c r="G1525" s="10" t="s">
        <v>11</v>
      </c>
    </row>
    <row r="1526" spans="2:7">
      <c r="B1526" s="15" t="s">
        <v>30</v>
      </c>
      <c r="C1526" s="59">
        <v>0.5571180555555556</v>
      </c>
      <c r="D1526" s="47">
        <v>518</v>
      </c>
      <c r="E1526" s="48">
        <v>6.9109999999999996</v>
      </c>
      <c r="F1526" s="49">
        <f t="shared" si="23"/>
        <v>3579.8979999999997</v>
      </c>
      <c r="G1526" s="10" t="s">
        <v>11</v>
      </c>
    </row>
    <row r="1527" spans="2:7">
      <c r="B1527" s="15" t="s">
        <v>30</v>
      </c>
      <c r="C1527" s="59">
        <v>0.5623379629629629</v>
      </c>
      <c r="D1527" s="47">
        <v>100</v>
      </c>
      <c r="E1527" s="48">
        <v>6.952</v>
      </c>
      <c r="F1527" s="49">
        <f t="shared" si="23"/>
        <v>695.2</v>
      </c>
      <c r="G1527" s="10" t="s">
        <v>11</v>
      </c>
    </row>
    <row r="1528" spans="2:7">
      <c r="B1528" s="15" t="s">
        <v>30</v>
      </c>
      <c r="C1528" s="59">
        <v>0.5623379629629629</v>
      </c>
      <c r="D1528" s="47">
        <v>18</v>
      </c>
      <c r="E1528" s="48">
        <v>6.952</v>
      </c>
      <c r="F1528" s="49">
        <f t="shared" si="23"/>
        <v>125.136</v>
      </c>
      <c r="G1528" s="10" t="s">
        <v>11</v>
      </c>
    </row>
    <row r="1529" spans="2:7">
      <c r="B1529" s="15" t="s">
        <v>30</v>
      </c>
      <c r="C1529" s="59">
        <v>0.56246527777777777</v>
      </c>
      <c r="D1529" s="47">
        <v>637</v>
      </c>
      <c r="E1529" s="48">
        <v>6.9779999999999998</v>
      </c>
      <c r="F1529" s="49">
        <f t="shared" si="23"/>
        <v>4444.9859999999999</v>
      </c>
      <c r="G1529" s="10" t="s">
        <v>11</v>
      </c>
    </row>
    <row r="1530" spans="2:7">
      <c r="B1530" s="15" t="s">
        <v>30</v>
      </c>
      <c r="C1530" s="59">
        <v>0.56574074074074066</v>
      </c>
      <c r="D1530" s="47">
        <v>267</v>
      </c>
      <c r="E1530" s="48">
        <v>7.0010000000000003</v>
      </c>
      <c r="F1530" s="49">
        <f t="shared" si="23"/>
        <v>1869.2670000000001</v>
      </c>
      <c r="G1530" s="10" t="s">
        <v>11</v>
      </c>
    </row>
    <row r="1531" spans="2:7">
      <c r="B1531" s="15" t="s">
        <v>30</v>
      </c>
      <c r="C1531" s="59">
        <v>0.56653935185185178</v>
      </c>
      <c r="D1531" s="47">
        <v>321</v>
      </c>
      <c r="E1531" s="48">
        <v>7.02</v>
      </c>
      <c r="F1531" s="49">
        <f t="shared" si="23"/>
        <v>2253.42</v>
      </c>
      <c r="G1531" s="10" t="s">
        <v>11</v>
      </c>
    </row>
    <row r="1532" spans="2:7">
      <c r="B1532" s="15" t="s">
        <v>30</v>
      </c>
      <c r="C1532" s="59">
        <v>0.56722222222222218</v>
      </c>
      <c r="D1532" s="47">
        <v>320</v>
      </c>
      <c r="E1532" s="48">
        <v>7.02</v>
      </c>
      <c r="F1532" s="49">
        <f t="shared" si="23"/>
        <v>2246.3999999999996</v>
      </c>
      <c r="G1532" s="10" t="s">
        <v>11</v>
      </c>
    </row>
    <row r="1533" spans="2:7">
      <c r="B1533" s="15" t="s">
        <v>30</v>
      </c>
      <c r="C1533" s="59">
        <v>0.56761574074074073</v>
      </c>
      <c r="D1533" s="47">
        <v>349</v>
      </c>
      <c r="E1533" s="48">
        <v>7.0140000000000002</v>
      </c>
      <c r="F1533" s="49">
        <f t="shared" si="23"/>
        <v>2447.886</v>
      </c>
      <c r="G1533" s="10" t="s">
        <v>11</v>
      </c>
    </row>
    <row r="1534" spans="2:7">
      <c r="B1534" s="15" t="s">
        <v>30</v>
      </c>
      <c r="C1534" s="59">
        <v>0.56843749999999993</v>
      </c>
      <c r="D1534" s="47">
        <v>321</v>
      </c>
      <c r="E1534" s="48">
        <v>7.0190000000000001</v>
      </c>
      <c r="F1534" s="49">
        <f t="shared" si="23"/>
        <v>2253.0990000000002</v>
      </c>
      <c r="G1534" s="10" t="s">
        <v>11</v>
      </c>
    </row>
    <row r="1535" spans="2:7">
      <c r="B1535" s="15" t="s">
        <v>30</v>
      </c>
      <c r="C1535" s="59">
        <v>0.56905092592592588</v>
      </c>
      <c r="D1535" s="47">
        <v>410</v>
      </c>
      <c r="E1535" s="48">
        <v>7.016</v>
      </c>
      <c r="F1535" s="49">
        <f t="shared" si="23"/>
        <v>2876.56</v>
      </c>
      <c r="G1535" s="10" t="s">
        <v>11</v>
      </c>
    </row>
    <row r="1536" spans="2:7">
      <c r="B1536" s="15" t="s">
        <v>30</v>
      </c>
      <c r="C1536" s="59">
        <v>0.56910879629629629</v>
      </c>
      <c r="D1536" s="47">
        <v>750</v>
      </c>
      <c r="E1536" s="48">
        <v>7.0339999999999998</v>
      </c>
      <c r="F1536" s="49">
        <f t="shared" si="23"/>
        <v>5275.5</v>
      </c>
      <c r="G1536" s="10" t="s">
        <v>11</v>
      </c>
    </row>
    <row r="1537" spans="2:7">
      <c r="B1537" s="15" t="s">
        <v>30</v>
      </c>
      <c r="C1537" s="59">
        <v>0.56910879629629629</v>
      </c>
      <c r="D1537" s="47">
        <v>515</v>
      </c>
      <c r="E1537" s="48">
        <v>7.0339999999999998</v>
      </c>
      <c r="F1537" s="49">
        <f t="shared" si="23"/>
        <v>3622.5099999999998</v>
      </c>
      <c r="G1537" s="10" t="s">
        <v>11</v>
      </c>
    </row>
    <row r="1538" spans="2:7">
      <c r="B1538" s="15" t="s">
        <v>30</v>
      </c>
      <c r="C1538" s="59">
        <v>0.5697916666666667</v>
      </c>
      <c r="D1538" s="47">
        <v>1025</v>
      </c>
      <c r="E1538" s="48">
        <v>7.008</v>
      </c>
      <c r="F1538" s="49">
        <f t="shared" si="23"/>
        <v>7183.2</v>
      </c>
      <c r="G1538" s="10" t="s">
        <v>11</v>
      </c>
    </row>
    <row r="1539" spans="2:7">
      <c r="B1539" s="15" t="s">
        <v>30</v>
      </c>
      <c r="C1539" s="59">
        <v>0.5697916666666667</v>
      </c>
      <c r="D1539" s="47">
        <v>31</v>
      </c>
      <c r="E1539" s="48">
        <v>7.008</v>
      </c>
      <c r="F1539" s="49">
        <f t="shared" si="23"/>
        <v>217.24799999999999</v>
      </c>
      <c r="G1539" s="10" t="s">
        <v>11</v>
      </c>
    </row>
    <row r="1540" spans="2:7">
      <c r="B1540" s="15" t="s">
        <v>30</v>
      </c>
      <c r="C1540" s="59">
        <v>0.57105324074074071</v>
      </c>
      <c r="D1540" s="47">
        <v>77</v>
      </c>
      <c r="E1540" s="48">
        <v>7.0190000000000001</v>
      </c>
      <c r="F1540" s="49">
        <f t="shared" si="23"/>
        <v>540.46299999999997</v>
      </c>
      <c r="G1540" s="10" t="s">
        <v>11</v>
      </c>
    </row>
    <row r="1541" spans="2:7">
      <c r="B1541" s="15" t="s">
        <v>30</v>
      </c>
      <c r="C1541" s="59">
        <v>0.57105324074074071</v>
      </c>
      <c r="D1541" s="47">
        <v>313</v>
      </c>
      <c r="E1541" s="48">
        <v>7.0190000000000001</v>
      </c>
      <c r="F1541" s="49">
        <f t="shared" si="23"/>
        <v>2196.9470000000001</v>
      </c>
      <c r="G1541" s="10" t="s">
        <v>11</v>
      </c>
    </row>
    <row r="1542" spans="2:7">
      <c r="B1542" s="15" t="s">
        <v>30</v>
      </c>
      <c r="C1542" s="59">
        <v>0.57157407407407401</v>
      </c>
      <c r="D1542" s="47">
        <v>752</v>
      </c>
      <c r="E1542" s="48">
        <v>7.0190000000000001</v>
      </c>
      <c r="F1542" s="49">
        <f t="shared" si="23"/>
        <v>5278.2880000000005</v>
      </c>
      <c r="G1542" s="10" t="s">
        <v>11</v>
      </c>
    </row>
    <row r="1543" spans="2:7">
      <c r="B1543" s="15" t="s">
        <v>30</v>
      </c>
      <c r="C1543" s="59">
        <v>0.57157407407407401</v>
      </c>
      <c r="D1543" s="47">
        <v>602</v>
      </c>
      <c r="E1543" s="48">
        <v>7.0190000000000001</v>
      </c>
      <c r="F1543" s="49">
        <f t="shared" si="23"/>
        <v>4225.4380000000001</v>
      </c>
      <c r="G1543" s="10" t="s">
        <v>11</v>
      </c>
    </row>
    <row r="1544" spans="2:7">
      <c r="B1544" s="15" t="s">
        <v>30</v>
      </c>
      <c r="C1544" s="59">
        <v>0.57343749999999993</v>
      </c>
      <c r="D1544" s="47">
        <v>214</v>
      </c>
      <c r="E1544" s="48">
        <v>6.9950000000000001</v>
      </c>
      <c r="F1544" s="49">
        <f t="shared" si="23"/>
        <v>1496.93</v>
      </c>
      <c r="G1544" s="10" t="s">
        <v>11</v>
      </c>
    </row>
    <row r="1545" spans="2:7">
      <c r="B1545" s="15" t="s">
        <v>30</v>
      </c>
      <c r="C1545" s="59">
        <v>0.57343749999999993</v>
      </c>
      <c r="D1545" s="47">
        <v>800</v>
      </c>
      <c r="E1545" s="48">
        <v>6.9950000000000001</v>
      </c>
      <c r="F1545" s="49">
        <f t="shared" si="23"/>
        <v>5596</v>
      </c>
      <c r="G1545" s="10" t="s">
        <v>11</v>
      </c>
    </row>
    <row r="1546" spans="2:7">
      <c r="B1546" s="15" t="s">
        <v>30</v>
      </c>
      <c r="C1546" s="59">
        <v>0.57763888888888892</v>
      </c>
      <c r="D1546" s="47">
        <v>368</v>
      </c>
      <c r="E1546" s="48">
        <v>6.9509999999999996</v>
      </c>
      <c r="F1546" s="49">
        <f t="shared" ref="F1546:F1609" si="24">D1546*E1546</f>
        <v>2557.9679999999998</v>
      </c>
      <c r="G1546" s="10" t="s">
        <v>11</v>
      </c>
    </row>
    <row r="1547" spans="2:7">
      <c r="B1547" s="15" t="s">
        <v>30</v>
      </c>
      <c r="C1547" s="59">
        <v>0.58039351851851861</v>
      </c>
      <c r="D1547" s="47">
        <v>565</v>
      </c>
      <c r="E1547" s="48">
        <v>6.9550000000000001</v>
      </c>
      <c r="F1547" s="49">
        <f t="shared" si="24"/>
        <v>3929.5749999999998</v>
      </c>
      <c r="G1547" s="10" t="s">
        <v>11</v>
      </c>
    </row>
    <row r="1548" spans="2:7">
      <c r="B1548" s="15" t="s">
        <v>30</v>
      </c>
      <c r="C1548" s="59">
        <v>0.58113425925925932</v>
      </c>
      <c r="D1548" s="47">
        <v>1093</v>
      </c>
      <c r="E1548" s="48">
        <v>6.9509999999999996</v>
      </c>
      <c r="F1548" s="49">
        <f t="shared" si="24"/>
        <v>7597.4429999999993</v>
      </c>
      <c r="G1548" s="10" t="s">
        <v>11</v>
      </c>
    </row>
    <row r="1549" spans="2:7">
      <c r="B1549" s="15" t="s">
        <v>30</v>
      </c>
      <c r="C1549" s="59">
        <v>0.58113425925925932</v>
      </c>
      <c r="D1549" s="47">
        <v>391</v>
      </c>
      <c r="E1549" s="48">
        <v>6.9539999999999997</v>
      </c>
      <c r="F1549" s="49">
        <f t="shared" si="24"/>
        <v>2719.0140000000001</v>
      </c>
      <c r="G1549" s="10" t="s">
        <v>11</v>
      </c>
    </row>
    <row r="1550" spans="2:7">
      <c r="B1550" s="15" t="s">
        <v>30</v>
      </c>
      <c r="C1550" s="59">
        <v>0.58164351851851848</v>
      </c>
      <c r="D1550" s="47">
        <v>333</v>
      </c>
      <c r="E1550" s="48">
        <v>6.9480000000000004</v>
      </c>
      <c r="F1550" s="49">
        <f t="shared" si="24"/>
        <v>2313.6840000000002</v>
      </c>
      <c r="G1550" s="10" t="s">
        <v>11</v>
      </c>
    </row>
    <row r="1551" spans="2:7">
      <c r="B1551" s="15" t="s">
        <v>30</v>
      </c>
      <c r="C1551" s="59">
        <v>0.58262731481481478</v>
      </c>
      <c r="D1551" s="47">
        <v>125</v>
      </c>
      <c r="E1551" s="48">
        <v>6.9429999999999996</v>
      </c>
      <c r="F1551" s="49">
        <f t="shared" si="24"/>
        <v>867.875</v>
      </c>
      <c r="G1551" s="10" t="s">
        <v>11</v>
      </c>
    </row>
    <row r="1552" spans="2:7">
      <c r="B1552" s="15" t="s">
        <v>30</v>
      </c>
      <c r="C1552" s="59">
        <v>0.58262731481481478</v>
      </c>
      <c r="D1552" s="47">
        <v>13</v>
      </c>
      <c r="E1552" s="48">
        <v>6.9429999999999996</v>
      </c>
      <c r="F1552" s="49">
        <f t="shared" si="24"/>
        <v>90.259</v>
      </c>
      <c r="G1552" s="10" t="s">
        <v>11</v>
      </c>
    </row>
    <row r="1553" spans="2:7">
      <c r="B1553" s="15" t="s">
        <v>30</v>
      </c>
      <c r="C1553" s="59">
        <v>0.58262731481481478</v>
      </c>
      <c r="D1553" s="47">
        <v>238</v>
      </c>
      <c r="E1553" s="48">
        <v>6.9429999999999996</v>
      </c>
      <c r="F1553" s="49">
        <f t="shared" si="24"/>
        <v>1652.434</v>
      </c>
      <c r="G1553" s="10" t="s">
        <v>11</v>
      </c>
    </row>
    <row r="1554" spans="2:7">
      <c r="B1554" s="15" t="s">
        <v>30</v>
      </c>
      <c r="C1554" s="59">
        <v>0.58262731481481478</v>
      </c>
      <c r="D1554" s="47">
        <v>70</v>
      </c>
      <c r="E1554" s="48">
        <v>6.9420000000000002</v>
      </c>
      <c r="F1554" s="49">
        <f t="shared" si="24"/>
        <v>485.94</v>
      </c>
      <c r="G1554" s="10" t="s">
        <v>11</v>
      </c>
    </row>
    <row r="1555" spans="2:7">
      <c r="B1555" s="15" t="s">
        <v>30</v>
      </c>
      <c r="C1555" s="59">
        <v>0.58262731481481478</v>
      </c>
      <c r="D1555" s="47">
        <v>308</v>
      </c>
      <c r="E1555" s="48">
        <v>6.9420000000000002</v>
      </c>
      <c r="F1555" s="49">
        <f t="shared" si="24"/>
        <v>2138.136</v>
      </c>
      <c r="G1555" s="10" t="s">
        <v>11</v>
      </c>
    </row>
    <row r="1556" spans="2:7">
      <c r="B1556" s="15" t="s">
        <v>30</v>
      </c>
      <c r="C1556" s="59">
        <v>0.5845717592592593</v>
      </c>
      <c r="D1556" s="47">
        <v>395</v>
      </c>
      <c r="E1556" s="48">
        <v>6.9539999999999997</v>
      </c>
      <c r="F1556" s="49">
        <f t="shared" si="24"/>
        <v>2746.83</v>
      </c>
      <c r="G1556" s="10" t="s">
        <v>11</v>
      </c>
    </row>
    <row r="1557" spans="2:7">
      <c r="B1557" s="15" t="s">
        <v>30</v>
      </c>
      <c r="C1557" s="59">
        <v>0.58630787037037047</v>
      </c>
      <c r="D1557" s="47">
        <v>139</v>
      </c>
      <c r="E1557" s="48">
        <v>6.9480000000000004</v>
      </c>
      <c r="F1557" s="49">
        <f t="shared" si="24"/>
        <v>965.77200000000005</v>
      </c>
      <c r="G1557" s="10" t="s">
        <v>11</v>
      </c>
    </row>
    <row r="1558" spans="2:7">
      <c r="B1558" s="15" t="s">
        <v>30</v>
      </c>
      <c r="C1558" s="59">
        <v>0.58630787037037047</v>
      </c>
      <c r="D1558" s="47">
        <v>468</v>
      </c>
      <c r="E1558" s="48">
        <v>6.9480000000000004</v>
      </c>
      <c r="F1558" s="49">
        <f t="shared" si="24"/>
        <v>3251.6640000000002</v>
      </c>
      <c r="G1558" s="10" t="s">
        <v>11</v>
      </c>
    </row>
    <row r="1559" spans="2:7">
      <c r="B1559" s="15" t="s">
        <v>30</v>
      </c>
      <c r="C1559" s="59">
        <v>0.587361111111111</v>
      </c>
      <c r="D1559" s="47">
        <v>800</v>
      </c>
      <c r="E1559" s="48">
        <v>6.9429999999999996</v>
      </c>
      <c r="F1559" s="49">
        <f t="shared" si="24"/>
        <v>5554.4</v>
      </c>
      <c r="G1559" s="10" t="s">
        <v>11</v>
      </c>
    </row>
    <row r="1560" spans="2:7">
      <c r="B1560" s="15" t="s">
        <v>30</v>
      </c>
      <c r="C1560" s="59">
        <v>0.5896527777777778</v>
      </c>
      <c r="D1560" s="47">
        <v>320</v>
      </c>
      <c r="E1560" s="48">
        <v>6.9649999999999999</v>
      </c>
      <c r="F1560" s="49">
        <f t="shared" si="24"/>
        <v>2228.8000000000002</v>
      </c>
      <c r="G1560" s="10" t="s">
        <v>11</v>
      </c>
    </row>
    <row r="1561" spans="2:7">
      <c r="B1561" s="15" t="s">
        <v>30</v>
      </c>
      <c r="C1561" s="59">
        <v>0.5899537037037037</v>
      </c>
      <c r="D1561" s="47">
        <v>345</v>
      </c>
      <c r="E1561" s="48">
        <v>6.9669999999999996</v>
      </c>
      <c r="F1561" s="49">
        <f t="shared" si="24"/>
        <v>2403.6149999999998</v>
      </c>
      <c r="G1561" s="10" t="s">
        <v>11</v>
      </c>
    </row>
    <row r="1562" spans="2:7">
      <c r="B1562" s="15" t="s">
        <v>30</v>
      </c>
      <c r="C1562" s="59">
        <v>0.59072916666666664</v>
      </c>
      <c r="D1562" s="47">
        <v>321</v>
      </c>
      <c r="E1562" s="48">
        <v>6.98</v>
      </c>
      <c r="F1562" s="49">
        <f t="shared" si="24"/>
        <v>2240.58</v>
      </c>
      <c r="G1562" s="10" t="s">
        <v>11</v>
      </c>
    </row>
    <row r="1563" spans="2:7">
      <c r="B1563" s="15" t="s">
        <v>30</v>
      </c>
      <c r="C1563" s="59">
        <v>0.5912615740740742</v>
      </c>
      <c r="D1563" s="47">
        <v>323</v>
      </c>
      <c r="E1563" s="48">
        <v>6.9820000000000002</v>
      </c>
      <c r="F1563" s="49">
        <f t="shared" si="24"/>
        <v>2255.1860000000001</v>
      </c>
      <c r="G1563" s="10" t="s">
        <v>11</v>
      </c>
    </row>
    <row r="1564" spans="2:7">
      <c r="B1564" s="15" t="s">
        <v>30</v>
      </c>
      <c r="C1564" s="59">
        <v>0.59146990740740735</v>
      </c>
      <c r="D1564" s="47">
        <v>367</v>
      </c>
      <c r="E1564" s="48">
        <v>6.98</v>
      </c>
      <c r="F1564" s="49">
        <f t="shared" si="24"/>
        <v>2561.6600000000003</v>
      </c>
      <c r="G1564" s="10" t="s">
        <v>11</v>
      </c>
    </row>
    <row r="1565" spans="2:7">
      <c r="B1565" s="15" t="s">
        <v>30</v>
      </c>
      <c r="C1565" s="59">
        <v>0.59241898148148142</v>
      </c>
      <c r="D1565" s="47">
        <v>323</v>
      </c>
      <c r="E1565" s="48">
        <v>6.98</v>
      </c>
      <c r="F1565" s="49">
        <f t="shared" si="24"/>
        <v>2254.54</v>
      </c>
      <c r="G1565" s="10" t="s">
        <v>11</v>
      </c>
    </row>
    <row r="1566" spans="2:7">
      <c r="B1566" s="15" t="s">
        <v>30</v>
      </c>
      <c r="C1566" s="59">
        <v>0.59299768518518514</v>
      </c>
      <c r="D1566" s="47">
        <v>320</v>
      </c>
      <c r="E1566" s="48">
        <v>6.98</v>
      </c>
      <c r="F1566" s="49">
        <f t="shared" si="24"/>
        <v>2233.6000000000004</v>
      </c>
      <c r="G1566" s="10" t="s">
        <v>11</v>
      </c>
    </row>
    <row r="1567" spans="2:7">
      <c r="B1567" s="15" t="s">
        <v>30</v>
      </c>
      <c r="C1567" s="59">
        <v>0.59299768518518514</v>
      </c>
      <c r="D1567" s="47">
        <v>21</v>
      </c>
      <c r="E1567" s="48">
        <v>6.9820000000000002</v>
      </c>
      <c r="F1567" s="49">
        <f t="shared" si="24"/>
        <v>146.62200000000001</v>
      </c>
      <c r="G1567" s="10" t="s">
        <v>11</v>
      </c>
    </row>
    <row r="1568" spans="2:7">
      <c r="B1568" s="15" t="s">
        <v>30</v>
      </c>
      <c r="C1568" s="59">
        <v>0.59299768518518514</v>
      </c>
      <c r="D1568" s="47">
        <v>553</v>
      </c>
      <c r="E1568" s="48">
        <v>6.98</v>
      </c>
      <c r="F1568" s="49">
        <f t="shared" si="24"/>
        <v>3859.94</v>
      </c>
      <c r="G1568" s="10" t="s">
        <v>11</v>
      </c>
    </row>
    <row r="1569" spans="2:7">
      <c r="B1569" s="15" t="s">
        <v>30</v>
      </c>
      <c r="C1569" s="59">
        <v>0.59319444444444436</v>
      </c>
      <c r="D1569" s="47">
        <v>936</v>
      </c>
      <c r="E1569" s="48">
        <v>6.9720000000000004</v>
      </c>
      <c r="F1569" s="49">
        <f t="shared" si="24"/>
        <v>6525.7920000000004</v>
      </c>
      <c r="G1569" s="10" t="s">
        <v>11</v>
      </c>
    </row>
    <row r="1570" spans="2:7">
      <c r="B1570" s="15" t="s">
        <v>30</v>
      </c>
      <c r="C1570" s="59">
        <v>0.59649305555555554</v>
      </c>
      <c r="D1570" s="47">
        <v>273</v>
      </c>
      <c r="E1570" s="48">
        <v>6.9820000000000002</v>
      </c>
      <c r="F1570" s="49">
        <f t="shared" si="24"/>
        <v>1906.086</v>
      </c>
      <c r="G1570" s="10" t="s">
        <v>11</v>
      </c>
    </row>
    <row r="1571" spans="2:7">
      <c r="B1571" s="15" t="s">
        <v>30</v>
      </c>
      <c r="C1571" s="59">
        <v>0.59649305555555554</v>
      </c>
      <c r="D1571" s="47">
        <v>16</v>
      </c>
      <c r="E1571" s="48">
        <v>6.9820000000000002</v>
      </c>
      <c r="F1571" s="49">
        <f t="shared" si="24"/>
        <v>111.712</v>
      </c>
      <c r="G1571" s="10" t="s">
        <v>11</v>
      </c>
    </row>
    <row r="1572" spans="2:7">
      <c r="B1572" s="15" t="s">
        <v>30</v>
      </c>
      <c r="C1572" s="59">
        <v>0.59649305555555554</v>
      </c>
      <c r="D1572" s="47">
        <v>171</v>
      </c>
      <c r="E1572" s="48">
        <v>6.992</v>
      </c>
      <c r="F1572" s="49">
        <f t="shared" si="24"/>
        <v>1195.6320000000001</v>
      </c>
      <c r="G1572" s="10" t="s">
        <v>11</v>
      </c>
    </row>
    <row r="1573" spans="2:7">
      <c r="B1573" s="15" t="s">
        <v>30</v>
      </c>
      <c r="C1573" s="59">
        <v>0.59649305555555554</v>
      </c>
      <c r="D1573" s="47">
        <v>524</v>
      </c>
      <c r="E1573" s="48">
        <v>6.9880000000000004</v>
      </c>
      <c r="F1573" s="49">
        <f t="shared" si="24"/>
        <v>3661.7120000000004</v>
      </c>
      <c r="G1573" s="10" t="s">
        <v>11</v>
      </c>
    </row>
    <row r="1574" spans="2:7">
      <c r="B1574" s="15" t="s">
        <v>30</v>
      </c>
      <c r="C1574" s="59">
        <v>0.59649305555555554</v>
      </c>
      <c r="D1574" s="47">
        <v>147</v>
      </c>
      <c r="E1574" s="48">
        <v>6.9820000000000002</v>
      </c>
      <c r="F1574" s="49">
        <f t="shared" si="24"/>
        <v>1026.354</v>
      </c>
      <c r="G1574" s="10" t="s">
        <v>11</v>
      </c>
    </row>
    <row r="1575" spans="2:7">
      <c r="B1575" s="15" t="s">
        <v>30</v>
      </c>
      <c r="C1575" s="59">
        <v>0.59820601851851851</v>
      </c>
      <c r="D1575" s="47">
        <v>646</v>
      </c>
      <c r="E1575" s="48">
        <v>6.9720000000000004</v>
      </c>
      <c r="F1575" s="49">
        <f t="shared" si="24"/>
        <v>4503.9120000000003</v>
      </c>
      <c r="G1575" s="10" t="s">
        <v>11</v>
      </c>
    </row>
    <row r="1576" spans="2:7">
      <c r="B1576" s="15" t="s">
        <v>30</v>
      </c>
      <c r="C1576" s="59">
        <v>0.59820601851851851</v>
      </c>
      <c r="D1576" s="47">
        <v>800</v>
      </c>
      <c r="E1576" s="48">
        <v>6.9720000000000004</v>
      </c>
      <c r="F1576" s="49">
        <f t="shared" si="24"/>
        <v>5577.6</v>
      </c>
      <c r="G1576" s="10" t="s">
        <v>11</v>
      </c>
    </row>
    <row r="1577" spans="2:7">
      <c r="B1577" s="15" t="s">
        <v>30</v>
      </c>
      <c r="C1577" s="59">
        <v>0.59979166666666661</v>
      </c>
      <c r="D1577" s="47">
        <v>400</v>
      </c>
      <c r="E1577" s="48">
        <v>6.9569999999999999</v>
      </c>
      <c r="F1577" s="49">
        <f t="shared" si="24"/>
        <v>2782.7999999999997</v>
      </c>
      <c r="G1577" s="10" t="s">
        <v>11</v>
      </c>
    </row>
    <row r="1578" spans="2:7">
      <c r="B1578" s="15" t="s">
        <v>30</v>
      </c>
      <c r="C1578" s="59">
        <v>0.59979166666666661</v>
      </c>
      <c r="D1578" s="47">
        <v>226</v>
      </c>
      <c r="E1578" s="48">
        <v>6.9569999999999999</v>
      </c>
      <c r="F1578" s="49">
        <f t="shared" si="24"/>
        <v>1572.2819999999999</v>
      </c>
      <c r="G1578" s="10" t="s">
        <v>11</v>
      </c>
    </row>
    <row r="1579" spans="2:7">
      <c r="B1579" s="15" t="s">
        <v>30</v>
      </c>
      <c r="C1579" s="59">
        <v>0.60200231481481481</v>
      </c>
      <c r="D1579" s="47">
        <v>352</v>
      </c>
      <c r="E1579" s="48">
        <v>6.9859999999999998</v>
      </c>
      <c r="F1579" s="49">
        <f t="shared" si="24"/>
        <v>2459.0720000000001</v>
      </c>
      <c r="G1579" s="10" t="s">
        <v>11</v>
      </c>
    </row>
    <row r="1580" spans="2:7">
      <c r="B1580" s="15" t="s">
        <v>30</v>
      </c>
      <c r="C1580" s="59">
        <v>0.60270833333333329</v>
      </c>
      <c r="D1580" s="47">
        <v>372</v>
      </c>
      <c r="E1580" s="48">
        <v>6.9859999999999998</v>
      </c>
      <c r="F1580" s="49">
        <f t="shared" si="24"/>
        <v>2598.7919999999999</v>
      </c>
      <c r="G1580" s="10" t="s">
        <v>11</v>
      </c>
    </row>
    <row r="1581" spans="2:7">
      <c r="B1581" s="15" t="s">
        <v>30</v>
      </c>
      <c r="C1581" s="59">
        <v>0.6034722222222223</v>
      </c>
      <c r="D1581" s="47">
        <v>18</v>
      </c>
      <c r="E1581" s="48">
        <v>6.9859999999999998</v>
      </c>
      <c r="F1581" s="49">
        <f t="shared" si="24"/>
        <v>125.74799999999999</v>
      </c>
      <c r="G1581" s="10" t="s">
        <v>11</v>
      </c>
    </row>
    <row r="1582" spans="2:7">
      <c r="B1582" s="15" t="s">
        <v>30</v>
      </c>
      <c r="C1582" s="59">
        <v>0.6034722222222223</v>
      </c>
      <c r="D1582" s="47">
        <v>378</v>
      </c>
      <c r="E1582" s="48">
        <v>6.9859999999999998</v>
      </c>
      <c r="F1582" s="49">
        <f t="shared" si="24"/>
        <v>2640.7080000000001</v>
      </c>
      <c r="G1582" s="10" t="s">
        <v>11</v>
      </c>
    </row>
    <row r="1583" spans="2:7">
      <c r="B1583" s="15" t="s">
        <v>30</v>
      </c>
      <c r="C1583" s="59">
        <v>0.6036921296296297</v>
      </c>
      <c r="D1583" s="47">
        <v>402</v>
      </c>
      <c r="E1583" s="48">
        <v>6.9859999999999998</v>
      </c>
      <c r="F1583" s="49">
        <f t="shared" si="24"/>
        <v>2808.3719999999998</v>
      </c>
      <c r="G1583" s="10" t="s">
        <v>11</v>
      </c>
    </row>
    <row r="1584" spans="2:7">
      <c r="B1584" s="15" t="s">
        <v>30</v>
      </c>
      <c r="C1584" s="59">
        <v>0.6036921296296297</v>
      </c>
      <c r="D1584" s="47">
        <v>320</v>
      </c>
      <c r="E1584" s="48">
        <v>6.9809999999999999</v>
      </c>
      <c r="F1584" s="49">
        <f t="shared" si="24"/>
        <v>2233.92</v>
      </c>
      <c r="G1584" s="10" t="s">
        <v>11</v>
      </c>
    </row>
    <row r="1585" spans="2:7">
      <c r="B1585" s="15" t="s">
        <v>30</v>
      </c>
      <c r="C1585" s="59">
        <v>0.6036921296296297</v>
      </c>
      <c r="D1585" s="47">
        <v>201</v>
      </c>
      <c r="E1585" s="48">
        <v>6.9809999999999999</v>
      </c>
      <c r="F1585" s="49">
        <f t="shared" si="24"/>
        <v>1403.181</v>
      </c>
      <c r="G1585" s="10" t="s">
        <v>11</v>
      </c>
    </row>
    <row r="1586" spans="2:7">
      <c r="B1586" s="15" t="s">
        <v>30</v>
      </c>
      <c r="C1586" s="59">
        <v>0.60422453703703694</v>
      </c>
      <c r="D1586" s="47">
        <v>370</v>
      </c>
      <c r="E1586" s="48">
        <v>6.9640000000000004</v>
      </c>
      <c r="F1586" s="49">
        <f t="shared" si="24"/>
        <v>2576.6800000000003</v>
      </c>
      <c r="G1586" s="10" t="s">
        <v>11</v>
      </c>
    </row>
    <row r="1587" spans="2:7">
      <c r="B1587" s="15" t="s">
        <v>30</v>
      </c>
      <c r="C1587" s="59">
        <v>0.60641203703703705</v>
      </c>
      <c r="D1587" s="47">
        <v>431</v>
      </c>
      <c r="E1587" s="48">
        <v>6.9859999999999998</v>
      </c>
      <c r="F1587" s="49">
        <f t="shared" si="24"/>
        <v>3010.9659999999999</v>
      </c>
      <c r="G1587" s="10" t="s">
        <v>11</v>
      </c>
    </row>
    <row r="1588" spans="2:7">
      <c r="B1588" s="15" t="s">
        <v>30</v>
      </c>
      <c r="C1588" s="59">
        <v>0.60641203703703705</v>
      </c>
      <c r="D1588" s="47">
        <v>348</v>
      </c>
      <c r="E1588" s="48">
        <v>6.9859999999999998</v>
      </c>
      <c r="F1588" s="49">
        <f t="shared" si="24"/>
        <v>2431.1279999999997</v>
      </c>
      <c r="G1588" s="10" t="s">
        <v>11</v>
      </c>
    </row>
    <row r="1589" spans="2:7">
      <c r="B1589" s="15" t="s">
        <v>30</v>
      </c>
      <c r="C1589" s="59">
        <v>0.60763888888888884</v>
      </c>
      <c r="D1589" s="47">
        <v>178</v>
      </c>
      <c r="E1589" s="48">
        <v>6.976</v>
      </c>
      <c r="F1589" s="49">
        <f t="shared" si="24"/>
        <v>1241.7280000000001</v>
      </c>
      <c r="G1589" s="10" t="s">
        <v>11</v>
      </c>
    </row>
    <row r="1590" spans="2:7">
      <c r="B1590" s="15" t="s">
        <v>30</v>
      </c>
      <c r="C1590" s="59">
        <v>0.60763888888888884</v>
      </c>
      <c r="D1590" s="47">
        <v>115</v>
      </c>
      <c r="E1590" s="48">
        <v>6.976</v>
      </c>
      <c r="F1590" s="49">
        <f t="shared" si="24"/>
        <v>802.24</v>
      </c>
      <c r="G1590" s="10" t="s">
        <v>11</v>
      </c>
    </row>
    <row r="1591" spans="2:7">
      <c r="B1591" s="15" t="s">
        <v>30</v>
      </c>
      <c r="C1591" s="59">
        <v>0.60763888888888884</v>
      </c>
      <c r="D1591" s="47">
        <v>1165</v>
      </c>
      <c r="E1591" s="48">
        <v>6.976</v>
      </c>
      <c r="F1591" s="49">
        <f t="shared" si="24"/>
        <v>8127.04</v>
      </c>
      <c r="G1591" s="10" t="s">
        <v>11</v>
      </c>
    </row>
    <row r="1592" spans="2:7">
      <c r="B1592" s="15" t="s">
        <v>30</v>
      </c>
      <c r="C1592" s="59">
        <v>0.60763888888888884</v>
      </c>
      <c r="D1592" s="47">
        <v>3</v>
      </c>
      <c r="E1592" s="48">
        <v>6.98</v>
      </c>
      <c r="F1592" s="49">
        <f t="shared" si="24"/>
        <v>20.94</v>
      </c>
      <c r="G1592" s="10" t="s">
        <v>11</v>
      </c>
    </row>
    <row r="1593" spans="2:7">
      <c r="B1593" s="15" t="s">
        <v>30</v>
      </c>
      <c r="C1593" s="59">
        <v>0.60763888888888884</v>
      </c>
      <c r="D1593" s="47">
        <v>490</v>
      </c>
      <c r="E1593" s="48">
        <v>6.98</v>
      </c>
      <c r="F1593" s="49">
        <f t="shared" si="24"/>
        <v>3420.2000000000003</v>
      </c>
      <c r="G1593" s="10" t="s">
        <v>11</v>
      </c>
    </row>
    <row r="1594" spans="2:7">
      <c r="B1594" s="15" t="s">
        <v>30</v>
      </c>
      <c r="C1594" s="59">
        <v>0.60976851851851854</v>
      </c>
      <c r="D1594" s="47">
        <v>538</v>
      </c>
      <c r="E1594" s="48">
        <v>6.9980000000000002</v>
      </c>
      <c r="F1594" s="49">
        <f t="shared" si="24"/>
        <v>3764.924</v>
      </c>
      <c r="G1594" s="10" t="s">
        <v>11</v>
      </c>
    </row>
    <row r="1595" spans="2:7">
      <c r="B1595" s="15" t="s">
        <v>30</v>
      </c>
      <c r="C1595" s="59">
        <v>0.60979166666666662</v>
      </c>
      <c r="D1595" s="47">
        <v>625</v>
      </c>
      <c r="E1595" s="48">
        <v>6.9909999999999997</v>
      </c>
      <c r="F1595" s="49">
        <f t="shared" si="24"/>
        <v>4369.375</v>
      </c>
      <c r="G1595" s="10" t="s">
        <v>11</v>
      </c>
    </row>
    <row r="1596" spans="2:7">
      <c r="B1596" s="15" t="s">
        <v>30</v>
      </c>
      <c r="C1596" s="59">
        <v>0.61130787037037038</v>
      </c>
      <c r="D1596" s="47">
        <v>615</v>
      </c>
      <c r="E1596" s="48">
        <v>6.9850000000000003</v>
      </c>
      <c r="F1596" s="49">
        <f t="shared" si="24"/>
        <v>4295.7750000000005</v>
      </c>
      <c r="G1596" s="10" t="s">
        <v>11</v>
      </c>
    </row>
    <row r="1597" spans="2:7">
      <c r="B1597" s="15" t="s">
        <v>30</v>
      </c>
      <c r="C1597" s="59">
        <v>0.61131944444444442</v>
      </c>
      <c r="D1597" s="47">
        <v>221</v>
      </c>
      <c r="E1597" s="48">
        <v>6.9779999999999998</v>
      </c>
      <c r="F1597" s="49">
        <f t="shared" si="24"/>
        <v>1542.1379999999999</v>
      </c>
      <c r="G1597" s="10" t="s">
        <v>11</v>
      </c>
    </row>
    <row r="1598" spans="2:7">
      <c r="B1598" s="15" t="s">
        <v>30</v>
      </c>
      <c r="C1598" s="59">
        <v>0.61131944444444442</v>
      </c>
      <c r="D1598" s="47">
        <v>265</v>
      </c>
      <c r="E1598" s="48">
        <v>6.9779999999999998</v>
      </c>
      <c r="F1598" s="49">
        <f t="shared" si="24"/>
        <v>1849.1699999999998</v>
      </c>
      <c r="G1598" s="10" t="s">
        <v>11</v>
      </c>
    </row>
    <row r="1599" spans="2:7">
      <c r="B1599" s="15" t="s">
        <v>30</v>
      </c>
      <c r="C1599" s="59">
        <v>0.61238425925925932</v>
      </c>
      <c r="D1599" s="47">
        <v>50</v>
      </c>
      <c r="E1599" s="48">
        <v>6.9720000000000004</v>
      </c>
      <c r="F1599" s="49">
        <f t="shared" si="24"/>
        <v>348.6</v>
      </c>
      <c r="G1599" s="10" t="s">
        <v>11</v>
      </c>
    </row>
    <row r="1600" spans="2:7">
      <c r="B1600" s="15" t="s">
        <v>30</v>
      </c>
      <c r="C1600" s="59">
        <v>0.61238425925925932</v>
      </c>
      <c r="D1600" s="47">
        <v>277</v>
      </c>
      <c r="E1600" s="48">
        <v>6.9720000000000004</v>
      </c>
      <c r="F1600" s="49">
        <f t="shared" si="24"/>
        <v>1931.2440000000001</v>
      </c>
      <c r="G1600" s="10" t="s">
        <v>11</v>
      </c>
    </row>
    <row r="1601" spans="2:7">
      <c r="B1601" s="15" t="s">
        <v>30</v>
      </c>
      <c r="C1601" s="59">
        <v>0.61265046296296299</v>
      </c>
      <c r="D1601" s="47">
        <v>335</v>
      </c>
      <c r="E1601" s="48">
        <v>6.9660000000000002</v>
      </c>
      <c r="F1601" s="49">
        <f t="shared" si="24"/>
        <v>2333.61</v>
      </c>
      <c r="G1601" s="10" t="s">
        <v>11</v>
      </c>
    </row>
    <row r="1602" spans="2:7">
      <c r="B1602" s="15" t="s">
        <v>30</v>
      </c>
      <c r="C1602" s="59">
        <v>0.61561342592592583</v>
      </c>
      <c r="D1602" s="47">
        <v>321</v>
      </c>
      <c r="E1602" s="48">
        <v>6.9640000000000004</v>
      </c>
      <c r="F1602" s="49">
        <f t="shared" si="24"/>
        <v>2235.444</v>
      </c>
      <c r="G1602" s="10" t="s">
        <v>11</v>
      </c>
    </row>
    <row r="1603" spans="2:7">
      <c r="B1603" s="15" t="s">
        <v>30</v>
      </c>
      <c r="C1603" s="59">
        <v>0.61596064814814822</v>
      </c>
      <c r="D1603" s="47">
        <v>1449</v>
      </c>
      <c r="E1603" s="48">
        <v>6.9589999999999996</v>
      </c>
      <c r="F1603" s="49">
        <f t="shared" si="24"/>
        <v>10083.591</v>
      </c>
      <c r="G1603" s="10" t="s">
        <v>11</v>
      </c>
    </row>
    <row r="1604" spans="2:7">
      <c r="B1604" s="15" t="s">
        <v>30</v>
      </c>
      <c r="C1604" s="59">
        <v>0.6166666666666667</v>
      </c>
      <c r="D1604" s="47">
        <v>357</v>
      </c>
      <c r="E1604" s="48">
        <v>6.952</v>
      </c>
      <c r="F1604" s="49">
        <f t="shared" si="24"/>
        <v>2481.864</v>
      </c>
      <c r="G1604" s="10" t="s">
        <v>11</v>
      </c>
    </row>
    <row r="1605" spans="2:7">
      <c r="B1605" s="15" t="s">
        <v>30</v>
      </c>
      <c r="C1605" s="59">
        <v>0.6166666666666667</v>
      </c>
      <c r="D1605" s="47">
        <v>489</v>
      </c>
      <c r="E1605" s="48">
        <v>6.95</v>
      </c>
      <c r="F1605" s="49">
        <f t="shared" si="24"/>
        <v>3398.55</v>
      </c>
      <c r="G1605" s="10" t="s">
        <v>11</v>
      </c>
    </row>
    <row r="1606" spans="2:7">
      <c r="B1606" s="15" t="s">
        <v>30</v>
      </c>
      <c r="C1606" s="59">
        <v>0.6187731481481481</v>
      </c>
      <c r="D1606" s="47">
        <v>667</v>
      </c>
      <c r="E1606" s="48">
        <v>6.9619999999999997</v>
      </c>
      <c r="F1606" s="49">
        <f t="shared" si="24"/>
        <v>4643.6539999999995</v>
      </c>
      <c r="G1606" s="10" t="s">
        <v>11</v>
      </c>
    </row>
    <row r="1607" spans="2:7">
      <c r="B1607" s="15" t="s">
        <v>30</v>
      </c>
      <c r="C1607" s="59">
        <v>0.62032407407407408</v>
      </c>
      <c r="D1607" s="47">
        <v>324</v>
      </c>
      <c r="E1607" s="48">
        <v>6.9669999999999996</v>
      </c>
      <c r="F1607" s="49">
        <f t="shared" si="24"/>
        <v>2257.308</v>
      </c>
      <c r="G1607" s="10" t="s">
        <v>11</v>
      </c>
    </row>
    <row r="1608" spans="2:7">
      <c r="B1608" s="15" t="s">
        <v>30</v>
      </c>
      <c r="C1608" s="59">
        <v>0.62081018518518516</v>
      </c>
      <c r="D1608" s="47">
        <v>326</v>
      </c>
      <c r="E1608" s="48">
        <v>6.9669999999999996</v>
      </c>
      <c r="F1608" s="49">
        <f t="shared" si="24"/>
        <v>2271.2419999999997</v>
      </c>
      <c r="G1608" s="10" t="s">
        <v>11</v>
      </c>
    </row>
    <row r="1609" spans="2:7">
      <c r="B1609" s="15" t="s">
        <v>30</v>
      </c>
      <c r="C1609" s="59">
        <v>0.62118055555555551</v>
      </c>
      <c r="D1609" s="47">
        <v>1556</v>
      </c>
      <c r="E1609" s="48">
        <v>6.952</v>
      </c>
      <c r="F1609" s="49">
        <f t="shared" si="24"/>
        <v>10817.312</v>
      </c>
      <c r="G1609" s="10" t="s">
        <v>11</v>
      </c>
    </row>
    <row r="1610" spans="2:7">
      <c r="B1610" s="15" t="s">
        <v>30</v>
      </c>
      <c r="C1610" s="59">
        <v>0.62118055555555551</v>
      </c>
      <c r="D1610" s="47">
        <v>439</v>
      </c>
      <c r="E1610" s="48">
        <v>6.9480000000000004</v>
      </c>
      <c r="F1610" s="49">
        <f t="shared" ref="F1610:F1673" si="25">D1610*E1610</f>
        <v>3050.172</v>
      </c>
      <c r="G1610" s="10" t="s">
        <v>11</v>
      </c>
    </row>
    <row r="1611" spans="2:7">
      <c r="B1611" s="15" t="s">
        <v>30</v>
      </c>
      <c r="C1611" s="59">
        <v>0.62230324074074073</v>
      </c>
      <c r="D1611" s="47">
        <v>338</v>
      </c>
      <c r="E1611" s="48">
        <v>6.94</v>
      </c>
      <c r="F1611" s="49">
        <f t="shared" si="25"/>
        <v>2345.7200000000003</v>
      </c>
      <c r="G1611" s="10" t="s">
        <v>11</v>
      </c>
    </row>
    <row r="1612" spans="2:7">
      <c r="B1612" s="15" t="s">
        <v>30</v>
      </c>
      <c r="C1612" s="59">
        <v>0.62321759259259257</v>
      </c>
      <c r="D1612" s="47">
        <v>776</v>
      </c>
      <c r="E1612" s="48">
        <v>6.9429999999999996</v>
      </c>
      <c r="F1612" s="49">
        <f t="shared" si="25"/>
        <v>5387.768</v>
      </c>
      <c r="G1612" s="10" t="s">
        <v>11</v>
      </c>
    </row>
    <row r="1613" spans="2:7">
      <c r="B1613" s="15" t="s">
        <v>30</v>
      </c>
      <c r="C1613" s="59">
        <v>0.62449074074074085</v>
      </c>
      <c r="D1613" s="47">
        <v>159</v>
      </c>
      <c r="E1613" s="48">
        <v>6.9470000000000001</v>
      </c>
      <c r="F1613" s="49">
        <f t="shared" si="25"/>
        <v>1104.5730000000001</v>
      </c>
      <c r="G1613" s="10" t="s">
        <v>11</v>
      </c>
    </row>
    <row r="1614" spans="2:7">
      <c r="B1614" s="15" t="s">
        <v>30</v>
      </c>
      <c r="C1614" s="59">
        <v>0.62449074074074085</v>
      </c>
      <c r="D1614" s="47">
        <v>21</v>
      </c>
      <c r="E1614" s="48">
        <v>6.9470000000000001</v>
      </c>
      <c r="F1614" s="49">
        <f t="shared" si="25"/>
        <v>145.887</v>
      </c>
      <c r="G1614" s="10" t="s">
        <v>11</v>
      </c>
    </row>
    <row r="1615" spans="2:7">
      <c r="B1615" s="15" t="s">
        <v>30</v>
      </c>
      <c r="C1615" s="59">
        <v>0.62449074074074085</v>
      </c>
      <c r="D1615" s="47">
        <v>181</v>
      </c>
      <c r="E1615" s="48">
        <v>6.9470000000000001</v>
      </c>
      <c r="F1615" s="49">
        <f t="shared" si="25"/>
        <v>1257.4069999999999</v>
      </c>
      <c r="G1615" s="10" t="s">
        <v>11</v>
      </c>
    </row>
    <row r="1616" spans="2:7">
      <c r="B1616" s="15" t="s">
        <v>30</v>
      </c>
      <c r="C1616" s="59">
        <v>0.62484953703703716</v>
      </c>
      <c r="D1616" s="47">
        <v>791</v>
      </c>
      <c r="E1616" s="48">
        <v>6.9370000000000003</v>
      </c>
      <c r="F1616" s="49">
        <f t="shared" si="25"/>
        <v>5487.1670000000004</v>
      </c>
      <c r="G1616" s="10" t="s">
        <v>11</v>
      </c>
    </row>
    <row r="1617" spans="2:7">
      <c r="B1617" s="15" t="s">
        <v>30</v>
      </c>
      <c r="C1617" s="59">
        <v>0.62494212962962958</v>
      </c>
      <c r="D1617" s="47">
        <v>378</v>
      </c>
      <c r="E1617" s="48">
        <v>6.9290000000000003</v>
      </c>
      <c r="F1617" s="49">
        <f t="shared" si="25"/>
        <v>2619.1620000000003</v>
      </c>
      <c r="G1617" s="10" t="s">
        <v>11</v>
      </c>
    </row>
    <row r="1618" spans="2:7">
      <c r="B1618" s="15" t="s">
        <v>30</v>
      </c>
      <c r="C1618" s="59">
        <v>0.62607638888888884</v>
      </c>
      <c r="D1618" s="47">
        <v>340</v>
      </c>
      <c r="E1618" s="48">
        <v>6.9249999999999998</v>
      </c>
      <c r="F1618" s="49">
        <f t="shared" si="25"/>
        <v>2354.5</v>
      </c>
      <c r="G1618" s="10" t="s">
        <v>11</v>
      </c>
    </row>
    <row r="1619" spans="2:7">
      <c r="B1619" s="15" t="s">
        <v>30</v>
      </c>
      <c r="C1619" s="59">
        <v>0.62728009259259254</v>
      </c>
      <c r="D1619" s="47">
        <v>500</v>
      </c>
      <c r="E1619" s="48">
        <v>6.92</v>
      </c>
      <c r="F1619" s="49">
        <f t="shared" si="25"/>
        <v>3460</v>
      </c>
      <c r="G1619" s="10" t="s">
        <v>11</v>
      </c>
    </row>
    <row r="1620" spans="2:7">
      <c r="B1620" s="15" t="s">
        <v>30</v>
      </c>
      <c r="C1620" s="59">
        <v>0.62728009259259254</v>
      </c>
      <c r="D1620" s="47">
        <v>256</v>
      </c>
      <c r="E1620" s="48">
        <v>6.92</v>
      </c>
      <c r="F1620" s="49">
        <f t="shared" si="25"/>
        <v>1771.52</v>
      </c>
      <c r="G1620" s="10" t="s">
        <v>11</v>
      </c>
    </row>
    <row r="1621" spans="2:7">
      <c r="B1621" s="15" t="s">
        <v>30</v>
      </c>
      <c r="C1621" s="59">
        <v>0.62728009259259254</v>
      </c>
      <c r="D1621" s="47">
        <v>620</v>
      </c>
      <c r="E1621" s="48">
        <v>6.923</v>
      </c>
      <c r="F1621" s="49">
        <f t="shared" si="25"/>
        <v>4292.26</v>
      </c>
      <c r="G1621" s="10" t="s">
        <v>11</v>
      </c>
    </row>
    <row r="1622" spans="2:7">
      <c r="B1622" s="15" t="s">
        <v>30</v>
      </c>
      <c r="C1622" s="59">
        <v>0.62902777777777785</v>
      </c>
      <c r="D1622" s="47">
        <v>36</v>
      </c>
      <c r="E1622" s="48">
        <v>6.9080000000000004</v>
      </c>
      <c r="F1622" s="49">
        <f t="shared" si="25"/>
        <v>248.68800000000002</v>
      </c>
      <c r="G1622" s="10" t="s">
        <v>11</v>
      </c>
    </row>
    <row r="1623" spans="2:7">
      <c r="B1623" s="15" t="s">
        <v>30</v>
      </c>
      <c r="C1623" s="59">
        <v>0.62902777777777785</v>
      </c>
      <c r="D1623" s="47">
        <v>400</v>
      </c>
      <c r="E1623" s="48">
        <v>6.9080000000000004</v>
      </c>
      <c r="F1623" s="49">
        <f t="shared" si="25"/>
        <v>2763.2000000000003</v>
      </c>
      <c r="G1623" s="10" t="s">
        <v>11</v>
      </c>
    </row>
    <row r="1624" spans="2:7">
      <c r="B1624" s="15" t="s">
        <v>30</v>
      </c>
      <c r="C1624" s="59">
        <v>0.62902777777777785</v>
      </c>
      <c r="D1624" s="47">
        <v>464</v>
      </c>
      <c r="E1624" s="48">
        <v>6.9080000000000004</v>
      </c>
      <c r="F1624" s="49">
        <f t="shared" si="25"/>
        <v>3205.3120000000004</v>
      </c>
      <c r="G1624" s="10" t="s">
        <v>11</v>
      </c>
    </row>
    <row r="1625" spans="2:7">
      <c r="B1625" s="15" t="s">
        <v>30</v>
      </c>
      <c r="C1625" s="59">
        <v>0.63001157407407404</v>
      </c>
      <c r="D1625" s="47">
        <v>611</v>
      </c>
      <c r="E1625" s="48">
        <v>6.9119999999999999</v>
      </c>
      <c r="F1625" s="49">
        <f t="shared" si="25"/>
        <v>4223.232</v>
      </c>
      <c r="G1625" s="10" t="s">
        <v>11</v>
      </c>
    </row>
    <row r="1626" spans="2:7">
      <c r="B1626" s="15" t="s">
        <v>30</v>
      </c>
      <c r="C1626" s="59">
        <v>0.6306018518518518</v>
      </c>
      <c r="D1626" s="47">
        <v>405</v>
      </c>
      <c r="E1626" s="48">
        <v>6.9080000000000004</v>
      </c>
      <c r="F1626" s="49">
        <f t="shared" si="25"/>
        <v>2797.7400000000002</v>
      </c>
      <c r="G1626" s="10" t="s">
        <v>11</v>
      </c>
    </row>
    <row r="1627" spans="2:7">
      <c r="B1627" s="15" t="s">
        <v>30</v>
      </c>
      <c r="C1627" s="59">
        <v>0.63216435185185194</v>
      </c>
      <c r="D1627" s="47">
        <v>511</v>
      </c>
      <c r="E1627" s="48">
        <v>6.9240000000000004</v>
      </c>
      <c r="F1627" s="49">
        <f t="shared" si="25"/>
        <v>3538.1640000000002</v>
      </c>
      <c r="G1627" s="10" t="s">
        <v>11</v>
      </c>
    </row>
    <row r="1628" spans="2:7">
      <c r="B1628" s="15" t="s">
        <v>30</v>
      </c>
      <c r="C1628" s="59">
        <v>0.6325925925925926</v>
      </c>
      <c r="D1628" s="47">
        <v>321</v>
      </c>
      <c r="E1628" s="48">
        <v>6.9249999999999998</v>
      </c>
      <c r="F1628" s="49">
        <f t="shared" si="25"/>
        <v>2222.9249999999997</v>
      </c>
      <c r="G1628" s="10" t="s">
        <v>11</v>
      </c>
    </row>
    <row r="1629" spans="2:7">
      <c r="B1629" s="15" t="s">
        <v>30</v>
      </c>
      <c r="C1629" s="59">
        <v>0.63319444444444439</v>
      </c>
      <c r="D1629" s="47">
        <v>842</v>
      </c>
      <c r="E1629" s="48">
        <v>6.95</v>
      </c>
      <c r="F1629" s="49">
        <f t="shared" si="25"/>
        <v>5851.9000000000005</v>
      </c>
      <c r="G1629" s="10" t="s">
        <v>11</v>
      </c>
    </row>
    <row r="1630" spans="2:7">
      <c r="B1630" s="15" t="s">
        <v>30</v>
      </c>
      <c r="C1630" s="59">
        <v>0.63340277777777787</v>
      </c>
      <c r="D1630" s="47">
        <v>228</v>
      </c>
      <c r="E1630" s="48">
        <v>6.94</v>
      </c>
      <c r="F1630" s="49">
        <f t="shared" si="25"/>
        <v>1582.3200000000002</v>
      </c>
      <c r="G1630" s="10" t="s">
        <v>11</v>
      </c>
    </row>
    <row r="1631" spans="2:7">
      <c r="B1631" s="15" t="s">
        <v>30</v>
      </c>
      <c r="C1631" s="59">
        <v>0.63340277777777787</v>
      </c>
      <c r="D1631" s="47">
        <v>321</v>
      </c>
      <c r="E1631" s="48">
        <v>6.94</v>
      </c>
      <c r="F1631" s="49">
        <f t="shared" si="25"/>
        <v>2227.7400000000002</v>
      </c>
      <c r="G1631" s="10" t="s">
        <v>11</v>
      </c>
    </row>
    <row r="1632" spans="2:7">
      <c r="B1632" s="15" t="s">
        <v>30</v>
      </c>
      <c r="C1632" s="59">
        <v>0.63340277777777787</v>
      </c>
      <c r="D1632" s="47">
        <v>508</v>
      </c>
      <c r="E1632" s="48">
        <v>6.94</v>
      </c>
      <c r="F1632" s="49">
        <f t="shared" si="25"/>
        <v>3525.52</v>
      </c>
      <c r="G1632" s="10" t="s">
        <v>11</v>
      </c>
    </row>
    <row r="1633" spans="2:7">
      <c r="B1633" s="15" t="s">
        <v>30</v>
      </c>
      <c r="C1633" s="59">
        <v>0.63599537037037035</v>
      </c>
      <c r="D1633" s="47">
        <v>422</v>
      </c>
      <c r="E1633" s="48">
        <v>6.9409999999999998</v>
      </c>
      <c r="F1633" s="49">
        <f t="shared" si="25"/>
        <v>2929.1019999999999</v>
      </c>
      <c r="G1633" s="10" t="s">
        <v>11</v>
      </c>
    </row>
    <row r="1634" spans="2:7">
      <c r="B1634" s="15" t="s">
        <v>30</v>
      </c>
      <c r="C1634" s="59">
        <v>0.63599537037037035</v>
      </c>
      <c r="D1634" s="47">
        <v>479</v>
      </c>
      <c r="E1634" s="48">
        <v>6.9470000000000001</v>
      </c>
      <c r="F1634" s="49">
        <f t="shared" si="25"/>
        <v>3327.6129999999998</v>
      </c>
      <c r="G1634" s="10" t="s">
        <v>11</v>
      </c>
    </row>
    <row r="1635" spans="2:7">
      <c r="B1635" s="15" t="s">
        <v>30</v>
      </c>
      <c r="C1635" s="59">
        <v>0.63634259259259263</v>
      </c>
      <c r="D1635" s="47">
        <v>1020</v>
      </c>
      <c r="E1635" s="48">
        <v>6.9379999999999997</v>
      </c>
      <c r="F1635" s="49">
        <f t="shared" si="25"/>
        <v>7076.7599999999993</v>
      </c>
      <c r="G1635" s="10" t="s">
        <v>11</v>
      </c>
    </row>
    <row r="1636" spans="2:7">
      <c r="B1636" s="15" t="s">
        <v>30</v>
      </c>
      <c r="C1636" s="59">
        <v>0.63927083333333323</v>
      </c>
      <c r="D1636" s="47">
        <v>28</v>
      </c>
      <c r="E1636" s="48">
        <v>6.9390000000000001</v>
      </c>
      <c r="F1636" s="49">
        <f t="shared" si="25"/>
        <v>194.292</v>
      </c>
      <c r="G1636" s="10" t="s">
        <v>11</v>
      </c>
    </row>
    <row r="1637" spans="2:7">
      <c r="B1637" s="15" t="s">
        <v>30</v>
      </c>
      <c r="C1637" s="59">
        <v>0.63927083333333323</v>
      </c>
      <c r="D1637" s="47">
        <v>263</v>
      </c>
      <c r="E1637" s="48">
        <v>6.9390000000000001</v>
      </c>
      <c r="F1637" s="49">
        <f t="shared" si="25"/>
        <v>1824.9570000000001</v>
      </c>
      <c r="G1637" s="10" t="s">
        <v>11</v>
      </c>
    </row>
    <row r="1638" spans="2:7">
      <c r="B1638" s="15" t="s">
        <v>30</v>
      </c>
      <c r="C1638" s="59">
        <v>0.63927083333333323</v>
      </c>
      <c r="D1638" s="47">
        <v>50</v>
      </c>
      <c r="E1638" s="48">
        <v>6.9279999999999999</v>
      </c>
      <c r="F1638" s="49">
        <f t="shared" si="25"/>
        <v>346.4</v>
      </c>
      <c r="G1638" s="10" t="s">
        <v>11</v>
      </c>
    </row>
    <row r="1639" spans="2:7">
      <c r="B1639" s="15" t="s">
        <v>30</v>
      </c>
      <c r="C1639" s="59">
        <v>0.63927083333333323</v>
      </c>
      <c r="D1639" s="47">
        <v>693</v>
      </c>
      <c r="E1639" s="48">
        <v>6.9279999999999999</v>
      </c>
      <c r="F1639" s="49">
        <f t="shared" si="25"/>
        <v>4801.1040000000003</v>
      </c>
      <c r="G1639" s="10" t="s">
        <v>11</v>
      </c>
    </row>
    <row r="1640" spans="2:7">
      <c r="B1640" s="15" t="s">
        <v>30</v>
      </c>
      <c r="C1640" s="59">
        <v>0.64121527777777787</v>
      </c>
      <c r="D1640" s="47">
        <v>357</v>
      </c>
      <c r="E1640" s="48">
        <v>6.94</v>
      </c>
      <c r="F1640" s="49">
        <f t="shared" si="25"/>
        <v>2477.58</v>
      </c>
      <c r="G1640" s="10" t="s">
        <v>11</v>
      </c>
    </row>
    <row r="1641" spans="2:7">
      <c r="B1641" s="15" t="s">
        <v>30</v>
      </c>
      <c r="C1641" s="59">
        <v>0.64149305555555569</v>
      </c>
      <c r="D1641" s="47">
        <v>453</v>
      </c>
      <c r="E1641" s="48">
        <v>6.9279999999999999</v>
      </c>
      <c r="F1641" s="49">
        <f t="shared" si="25"/>
        <v>3138.384</v>
      </c>
      <c r="G1641" s="10" t="s">
        <v>11</v>
      </c>
    </row>
    <row r="1642" spans="2:7">
      <c r="B1642" s="15" t="s">
        <v>30</v>
      </c>
      <c r="C1642" s="59">
        <v>0.64149305555555569</v>
      </c>
      <c r="D1642" s="47">
        <v>500</v>
      </c>
      <c r="E1642" s="48">
        <v>6.9279999999999999</v>
      </c>
      <c r="F1642" s="49">
        <f t="shared" si="25"/>
        <v>3464</v>
      </c>
      <c r="G1642" s="10" t="s">
        <v>11</v>
      </c>
    </row>
    <row r="1643" spans="2:7">
      <c r="B1643" s="15" t="s">
        <v>30</v>
      </c>
      <c r="C1643" s="59">
        <v>0.64149305555555569</v>
      </c>
      <c r="D1643" s="47">
        <v>325</v>
      </c>
      <c r="E1643" s="48">
        <v>6.9349999999999996</v>
      </c>
      <c r="F1643" s="49">
        <f t="shared" si="25"/>
        <v>2253.875</v>
      </c>
      <c r="G1643" s="10" t="s">
        <v>11</v>
      </c>
    </row>
    <row r="1644" spans="2:7">
      <c r="B1644" s="15" t="s">
        <v>30</v>
      </c>
      <c r="C1644" s="59">
        <v>0.64282407407407405</v>
      </c>
      <c r="D1644" s="47">
        <v>200</v>
      </c>
      <c r="E1644" s="48">
        <v>6.9279999999999999</v>
      </c>
      <c r="F1644" s="49">
        <f t="shared" si="25"/>
        <v>1385.6</v>
      </c>
      <c r="G1644" s="10" t="s">
        <v>11</v>
      </c>
    </row>
    <row r="1645" spans="2:7">
      <c r="B1645" s="15" t="s">
        <v>30</v>
      </c>
      <c r="C1645" s="59">
        <v>0.64282407407407405</v>
      </c>
      <c r="D1645" s="47">
        <v>800</v>
      </c>
      <c r="E1645" s="48">
        <v>6.9279999999999999</v>
      </c>
      <c r="F1645" s="49">
        <f t="shared" si="25"/>
        <v>5542.4</v>
      </c>
      <c r="G1645" s="10" t="s">
        <v>11</v>
      </c>
    </row>
    <row r="1646" spans="2:7">
      <c r="B1646" s="15" t="s">
        <v>30</v>
      </c>
      <c r="C1646" s="59">
        <v>0.64282407407407405</v>
      </c>
      <c r="D1646" s="47">
        <v>576</v>
      </c>
      <c r="E1646" s="48">
        <v>6.9279999999999999</v>
      </c>
      <c r="F1646" s="49">
        <f t="shared" si="25"/>
        <v>3990.5279999999998</v>
      </c>
      <c r="G1646" s="10" t="s">
        <v>11</v>
      </c>
    </row>
    <row r="1647" spans="2:7">
      <c r="B1647" s="15" t="s">
        <v>30</v>
      </c>
      <c r="C1647" s="59">
        <v>0.64555555555555555</v>
      </c>
      <c r="D1647" s="47">
        <v>324</v>
      </c>
      <c r="E1647" s="48">
        <v>6.9370000000000003</v>
      </c>
      <c r="F1647" s="49">
        <f t="shared" si="25"/>
        <v>2247.5880000000002</v>
      </c>
      <c r="G1647" s="10" t="s">
        <v>11</v>
      </c>
    </row>
    <row r="1648" spans="2:7">
      <c r="B1648" s="15" t="s">
        <v>30</v>
      </c>
      <c r="C1648" s="59">
        <v>0.64560185185185182</v>
      </c>
      <c r="D1648" s="47">
        <v>435</v>
      </c>
      <c r="E1648" s="48">
        <v>6.9210000000000003</v>
      </c>
      <c r="F1648" s="49">
        <f t="shared" si="25"/>
        <v>3010.6350000000002</v>
      </c>
      <c r="G1648" s="10" t="s">
        <v>11</v>
      </c>
    </row>
    <row r="1649" spans="2:7">
      <c r="B1649" s="15" t="s">
        <v>30</v>
      </c>
      <c r="C1649" s="59">
        <v>0.64560185185185182</v>
      </c>
      <c r="D1649" s="47">
        <v>293</v>
      </c>
      <c r="E1649" s="48">
        <v>6.9210000000000003</v>
      </c>
      <c r="F1649" s="49">
        <f t="shared" si="25"/>
        <v>2027.8530000000001</v>
      </c>
      <c r="G1649" s="10" t="s">
        <v>11</v>
      </c>
    </row>
    <row r="1650" spans="2:7">
      <c r="B1650" s="15" t="s">
        <v>30</v>
      </c>
      <c r="C1650" s="59">
        <v>0.6462500000000001</v>
      </c>
      <c r="D1650" s="47">
        <v>352</v>
      </c>
      <c r="E1650" s="48">
        <v>6.9240000000000004</v>
      </c>
      <c r="F1650" s="49">
        <f t="shared" si="25"/>
        <v>2437.248</v>
      </c>
      <c r="G1650" s="10" t="s">
        <v>11</v>
      </c>
    </row>
    <row r="1651" spans="2:7">
      <c r="B1651" s="15" t="s">
        <v>30</v>
      </c>
      <c r="C1651" s="59">
        <v>0.6462500000000001</v>
      </c>
      <c r="D1651" s="47">
        <v>800</v>
      </c>
      <c r="E1651" s="48">
        <v>6.9240000000000004</v>
      </c>
      <c r="F1651" s="49">
        <f t="shared" si="25"/>
        <v>5539.2000000000007</v>
      </c>
      <c r="G1651" s="10" t="s">
        <v>11</v>
      </c>
    </row>
    <row r="1652" spans="2:7">
      <c r="B1652" s="15" t="s">
        <v>30</v>
      </c>
      <c r="C1652" s="59">
        <v>0.64755787037037038</v>
      </c>
      <c r="D1652" s="47">
        <v>263</v>
      </c>
      <c r="E1652" s="48">
        <v>6.9260000000000002</v>
      </c>
      <c r="F1652" s="49">
        <f t="shared" si="25"/>
        <v>1821.538</v>
      </c>
      <c r="G1652" s="10" t="s">
        <v>11</v>
      </c>
    </row>
    <row r="1653" spans="2:7">
      <c r="B1653" s="15" t="s">
        <v>30</v>
      </c>
      <c r="C1653" s="59">
        <v>0.64774305555555545</v>
      </c>
      <c r="D1653" s="47">
        <v>141</v>
      </c>
      <c r="E1653" s="48">
        <v>6.9260000000000002</v>
      </c>
      <c r="F1653" s="49">
        <f t="shared" si="25"/>
        <v>976.56600000000003</v>
      </c>
      <c r="G1653" s="10" t="s">
        <v>11</v>
      </c>
    </row>
    <row r="1654" spans="2:7">
      <c r="B1654" s="15" t="s">
        <v>30</v>
      </c>
      <c r="C1654" s="59">
        <v>0.64803240740740742</v>
      </c>
      <c r="D1654" s="47">
        <v>320</v>
      </c>
      <c r="E1654" s="48">
        <v>6.9320000000000004</v>
      </c>
      <c r="F1654" s="49">
        <f t="shared" si="25"/>
        <v>2218.2400000000002</v>
      </c>
      <c r="G1654" s="10" t="s">
        <v>11</v>
      </c>
    </row>
    <row r="1655" spans="2:7">
      <c r="B1655" s="15" t="s">
        <v>30</v>
      </c>
      <c r="C1655" s="59">
        <v>0.64837962962962958</v>
      </c>
      <c r="D1655" s="47">
        <v>27</v>
      </c>
      <c r="E1655" s="48">
        <v>6.9359999999999999</v>
      </c>
      <c r="F1655" s="49">
        <f t="shared" si="25"/>
        <v>187.27199999999999</v>
      </c>
      <c r="G1655" s="10" t="s">
        <v>11</v>
      </c>
    </row>
    <row r="1656" spans="2:7">
      <c r="B1656" s="15" t="s">
        <v>30</v>
      </c>
      <c r="C1656" s="59">
        <v>0.6484375</v>
      </c>
      <c r="D1656" s="47">
        <v>348</v>
      </c>
      <c r="E1656" s="48">
        <v>6.9450000000000003</v>
      </c>
      <c r="F1656" s="49">
        <f t="shared" si="25"/>
        <v>2416.86</v>
      </c>
      <c r="G1656" s="10" t="s">
        <v>11</v>
      </c>
    </row>
    <row r="1657" spans="2:7">
      <c r="B1657" s="15" t="s">
        <v>30</v>
      </c>
      <c r="C1657" s="59">
        <v>0.64868055555555548</v>
      </c>
      <c r="D1657" s="47">
        <v>324</v>
      </c>
      <c r="E1657" s="48">
        <v>6.9450000000000003</v>
      </c>
      <c r="F1657" s="49">
        <f t="shared" si="25"/>
        <v>2250.1800000000003</v>
      </c>
      <c r="G1657" s="10" t="s">
        <v>11</v>
      </c>
    </row>
    <row r="1658" spans="2:7">
      <c r="B1658" s="15" t="s">
        <v>30</v>
      </c>
      <c r="C1658" s="59">
        <v>0.64898148148148138</v>
      </c>
      <c r="D1658" s="47">
        <v>325</v>
      </c>
      <c r="E1658" s="48">
        <v>6.9450000000000003</v>
      </c>
      <c r="F1658" s="49">
        <f t="shared" si="25"/>
        <v>2257.125</v>
      </c>
      <c r="G1658" s="10" t="s">
        <v>11</v>
      </c>
    </row>
    <row r="1659" spans="2:7">
      <c r="B1659" s="15" t="s">
        <v>30</v>
      </c>
      <c r="C1659" s="59">
        <v>0.64928240740740739</v>
      </c>
      <c r="D1659" s="47">
        <v>322</v>
      </c>
      <c r="E1659" s="48">
        <v>6.9450000000000003</v>
      </c>
      <c r="F1659" s="49">
        <f t="shared" si="25"/>
        <v>2236.29</v>
      </c>
      <c r="G1659" s="10" t="s">
        <v>11</v>
      </c>
    </row>
    <row r="1660" spans="2:7">
      <c r="B1660" s="15" t="s">
        <v>30</v>
      </c>
      <c r="C1660" s="59">
        <v>0.6493402777777777</v>
      </c>
      <c r="D1660" s="47">
        <v>82</v>
      </c>
      <c r="E1660" s="48">
        <v>6.9450000000000003</v>
      </c>
      <c r="F1660" s="49">
        <f t="shared" si="25"/>
        <v>569.49</v>
      </c>
      <c r="G1660" s="10" t="s">
        <v>11</v>
      </c>
    </row>
    <row r="1661" spans="2:7">
      <c r="B1661" s="15" t="s">
        <v>30</v>
      </c>
      <c r="C1661" s="59">
        <v>0.6498032407407407</v>
      </c>
      <c r="D1661" s="47">
        <v>344</v>
      </c>
      <c r="E1661" s="48">
        <v>6.9649999999999999</v>
      </c>
      <c r="F1661" s="49">
        <f t="shared" si="25"/>
        <v>2395.96</v>
      </c>
      <c r="G1661" s="10" t="s">
        <v>11</v>
      </c>
    </row>
    <row r="1662" spans="2:7">
      <c r="B1662" s="15" t="s">
        <v>30</v>
      </c>
      <c r="C1662" s="59">
        <v>0.64984953703703707</v>
      </c>
      <c r="D1662" s="47">
        <v>1047</v>
      </c>
      <c r="E1662" s="48">
        <v>6.9660000000000002</v>
      </c>
      <c r="F1662" s="49">
        <f t="shared" si="25"/>
        <v>7293.402</v>
      </c>
      <c r="G1662" s="10" t="s">
        <v>11</v>
      </c>
    </row>
    <row r="1663" spans="2:7">
      <c r="B1663" s="15" t="s">
        <v>30</v>
      </c>
      <c r="C1663" s="59">
        <v>0.649861111111111</v>
      </c>
      <c r="D1663" s="47">
        <v>571</v>
      </c>
      <c r="E1663" s="48">
        <v>6.9660000000000002</v>
      </c>
      <c r="F1663" s="49">
        <f t="shared" si="25"/>
        <v>3977.5860000000002</v>
      </c>
      <c r="G1663" s="10" t="s">
        <v>11</v>
      </c>
    </row>
    <row r="1664" spans="2:7">
      <c r="B1664" s="15" t="s">
        <v>30</v>
      </c>
      <c r="C1664" s="59">
        <v>0.65065972222222213</v>
      </c>
      <c r="D1664" s="47">
        <v>378</v>
      </c>
      <c r="E1664" s="48">
        <v>6.96</v>
      </c>
      <c r="F1664" s="49">
        <f t="shared" si="25"/>
        <v>2630.88</v>
      </c>
      <c r="G1664" s="10" t="s">
        <v>11</v>
      </c>
    </row>
    <row r="1665" spans="2:7">
      <c r="B1665" s="15" t="s">
        <v>30</v>
      </c>
      <c r="C1665" s="59">
        <v>0.65093749999999995</v>
      </c>
      <c r="D1665" s="47">
        <v>525</v>
      </c>
      <c r="E1665" s="48">
        <v>6.9530000000000003</v>
      </c>
      <c r="F1665" s="49">
        <f t="shared" si="25"/>
        <v>3650.3250000000003</v>
      </c>
      <c r="G1665" s="10" t="s">
        <v>11</v>
      </c>
    </row>
    <row r="1666" spans="2:7">
      <c r="B1666" s="15" t="s">
        <v>30</v>
      </c>
      <c r="C1666" s="59">
        <v>0.65121527777777777</v>
      </c>
      <c r="D1666" s="47">
        <v>369</v>
      </c>
      <c r="E1666" s="48">
        <v>6.931</v>
      </c>
      <c r="F1666" s="49">
        <f t="shared" si="25"/>
        <v>2557.5390000000002</v>
      </c>
      <c r="G1666" s="10" t="s">
        <v>11</v>
      </c>
    </row>
    <row r="1667" spans="2:7">
      <c r="B1667" s="15" t="s">
        <v>30</v>
      </c>
      <c r="C1667" s="59">
        <v>0.6538194444444444</v>
      </c>
      <c r="D1667" s="47">
        <v>277</v>
      </c>
      <c r="E1667" s="48">
        <v>6.9560000000000004</v>
      </c>
      <c r="F1667" s="49">
        <f t="shared" si="25"/>
        <v>1926.8120000000001</v>
      </c>
      <c r="G1667" s="10" t="s">
        <v>11</v>
      </c>
    </row>
    <row r="1668" spans="2:7">
      <c r="B1668" s="15" t="s">
        <v>30</v>
      </c>
      <c r="C1668" s="59">
        <v>0.65407407407407403</v>
      </c>
      <c r="D1668" s="47">
        <v>58</v>
      </c>
      <c r="E1668" s="48">
        <v>6.9530000000000003</v>
      </c>
      <c r="F1668" s="49">
        <f t="shared" si="25"/>
        <v>403.274</v>
      </c>
      <c r="G1668" s="10" t="s">
        <v>11</v>
      </c>
    </row>
    <row r="1669" spans="2:7">
      <c r="B1669" s="15" t="s">
        <v>30</v>
      </c>
      <c r="C1669" s="59">
        <v>0.6541435185185186</v>
      </c>
      <c r="D1669" s="47">
        <v>24</v>
      </c>
      <c r="E1669" s="48">
        <v>6.9530000000000003</v>
      </c>
      <c r="F1669" s="49">
        <f t="shared" si="25"/>
        <v>166.87200000000001</v>
      </c>
      <c r="G1669" s="10" t="s">
        <v>11</v>
      </c>
    </row>
    <row r="1670" spans="2:7">
      <c r="B1670" s="15" t="s">
        <v>30</v>
      </c>
      <c r="C1670" s="59">
        <v>0.65420138888888901</v>
      </c>
      <c r="D1670" s="47">
        <v>24</v>
      </c>
      <c r="E1670" s="48">
        <v>6.9530000000000003</v>
      </c>
      <c r="F1670" s="49">
        <f t="shared" si="25"/>
        <v>166.87200000000001</v>
      </c>
      <c r="G1670" s="10" t="s">
        <v>11</v>
      </c>
    </row>
    <row r="1671" spans="2:7">
      <c r="B1671" s="15" t="s">
        <v>30</v>
      </c>
      <c r="C1671" s="59">
        <v>0.65425925925925921</v>
      </c>
      <c r="D1671" s="47">
        <v>136</v>
      </c>
      <c r="E1671" s="48">
        <v>6.9530000000000003</v>
      </c>
      <c r="F1671" s="49">
        <f t="shared" si="25"/>
        <v>945.60800000000006</v>
      </c>
      <c r="G1671" s="10" t="s">
        <v>11</v>
      </c>
    </row>
    <row r="1672" spans="2:7">
      <c r="B1672" s="15" t="s">
        <v>30</v>
      </c>
      <c r="C1672" s="59">
        <v>0.65427083333333336</v>
      </c>
      <c r="D1672" s="47">
        <v>818</v>
      </c>
      <c r="E1672" s="48">
        <v>6.9640000000000004</v>
      </c>
      <c r="F1672" s="49">
        <f t="shared" si="25"/>
        <v>5696.5520000000006</v>
      </c>
      <c r="G1672" s="10" t="s">
        <v>11</v>
      </c>
    </row>
    <row r="1673" spans="2:7">
      <c r="B1673" s="15" t="s">
        <v>30</v>
      </c>
      <c r="C1673" s="59">
        <v>0.65427083333333336</v>
      </c>
      <c r="D1673" s="47">
        <v>116</v>
      </c>
      <c r="E1673" s="48">
        <v>6.9530000000000003</v>
      </c>
      <c r="F1673" s="49">
        <f t="shared" si="25"/>
        <v>806.548</v>
      </c>
      <c r="G1673" s="10" t="s">
        <v>11</v>
      </c>
    </row>
    <row r="1674" spans="2:7">
      <c r="B1674" s="15" t="s">
        <v>30</v>
      </c>
      <c r="C1674" s="59">
        <v>0.65530092592592604</v>
      </c>
      <c r="D1674" s="47">
        <v>150</v>
      </c>
      <c r="E1674" s="48">
        <v>6.9409999999999998</v>
      </c>
      <c r="F1674" s="49">
        <f t="shared" ref="F1674:F1737" si="26">D1674*E1674</f>
        <v>1041.1499999999999</v>
      </c>
      <c r="G1674" s="10" t="s">
        <v>11</v>
      </c>
    </row>
    <row r="1675" spans="2:7">
      <c r="B1675" s="15" t="s">
        <v>30</v>
      </c>
      <c r="C1675" s="59">
        <v>0.65530092592592604</v>
      </c>
      <c r="D1675" s="47">
        <v>800</v>
      </c>
      <c r="E1675" s="48">
        <v>6.9409999999999998</v>
      </c>
      <c r="F1675" s="49">
        <f t="shared" si="26"/>
        <v>5552.8</v>
      </c>
      <c r="G1675" s="10" t="s">
        <v>11</v>
      </c>
    </row>
    <row r="1676" spans="2:7">
      <c r="B1676" s="15" t="s">
        <v>30</v>
      </c>
      <c r="C1676" s="59">
        <v>0.65530092592592604</v>
      </c>
      <c r="D1676" s="47">
        <v>132</v>
      </c>
      <c r="E1676" s="48">
        <v>6.9409999999999998</v>
      </c>
      <c r="F1676" s="49">
        <f t="shared" si="26"/>
        <v>916.21199999999999</v>
      </c>
      <c r="G1676" s="10" t="s">
        <v>11</v>
      </c>
    </row>
    <row r="1677" spans="2:7">
      <c r="B1677" s="15" t="s">
        <v>30</v>
      </c>
      <c r="C1677" s="59">
        <v>0.65599537037037037</v>
      </c>
      <c r="D1677" s="47">
        <v>542</v>
      </c>
      <c r="E1677" s="48">
        <v>6.9269999999999996</v>
      </c>
      <c r="F1677" s="49">
        <f t="shared" si="26"/>
        <v>3754.4339999999997</v>
      </c>
      <c r="G1677" s="10" t="s">
        <v>11</v>
      </c>
    </row>
    <row r="1678" spans="2:7">
      <c r="B1678" s="15" t="s">
        <v>30</v>
      </c>
      <c r="C1678" s="59">
        <v>0.65599537037037037</v>
      </c>
      <c r="D1678" s="47">
        <v>266</v>
      </c>
      <c r="E1678" s="48">
        <v>6.9269999999999996</v>
      </c>
      <c r="F1678" s="49">
        <f t="shared" si="26"/>
        <v>1842.5819999999999</v>
      </c>
      <c r="G1678" s="10" t="s">
        <v>11</v>
      </c>
    </row>
    <row r="1679" spans="2:7">
      <c r="B1679" s="15" t="s">
        <v>30</v>
      </c>
      <c r="C1679" s="59">
        <v>0.65599537037037037</v>
      </c>
      <c r="D1679" s="47">
        <v>436</v>
      </c>
      <c r="E1679" s="48">
        <v>6.9269999999999996</v>
      </c>
      <c r="F1679" s="49">
        <f t="shared" si="26"/>
        <v>3020.172</v>
      </c>
      <c r="G1679" s="10" t="s">
        <v>11</v>
      </c>
    </row>
    <row r="1680" spans="2:7">
      <c r="B1680" s="15" t="s">
        <v>30</v>
      </c>
      <c r="C1680" s="59">
        <v>0.65824074074074079</v>
      </c>
      <c r="D1680" s="47">
        <v>320</v>
      </c>
      <c r="E1680" s="48">
        <v>6.9139999999999997</v>
      </c>
      <c r="F1680" s="49">
        <f t="shared" si="26"/>
        <v>2212.48</v>
      </c>
      <c r="G1680" s="10" t="s">
        <v>11</v>
      </c>
    </row>
    <row r="1681" spans="2:7">
      <c r="B1681" s="15" t="s">
        <v>30</v>
      </c>
      <c r="C1681" s="59">
        <v>0.65836805555555555</v>
      </c>
      <c r="D1681" s="47">
        <v>326</v>
      </c>
      <c r="E1681" s="48">
        <v>6.9109999999999996</v>
      </c>
      <c r="F1681" s="49">
        <f t="shared" si="26"/>
        <v>2252.9859999999999</v>
      </c>
      <c r="G1681" s="10" t="s">
        <v>11</v>
      </c>
    </row>
    <row r="1682" spans="2:7">
      <c r="B1682" s="15" t="s">
        <v>30</v>
      </c>
      <c r="C1682" s="59">
        <v>0.6583796296296297</v>
      </c>
      <c r="D1682" s="47">
        <v>411</v>
      </c>
      <c r="E1682" s="48">
        <v>6.915</v>
      </c>
      <c r="F1682" s="49">
        <f t="shared" si="26"/>
        <v>2842.0650000000001</v>
      </c>
      <c r="G1682" s="10" t="s">
        <v>11</v>
      </c>
    </row>
    <row r="1683" spans="2:7">
      <c r="B1683" s="15" t="s">
        <v>30</v>
      </c>
      <c r="C1683" s="59">
        <v>0.65907407407407403</v>
      </c>
      <c r="D1683" s="47">
        <v>495</v>
      </c>
      <c r="E1683" s="48">
        <v>6.9260000000000002</v>
      </c>
      <c r="F1683" s="49">
        <f t="shared" si="26"/>
        <v>3428.37</v>
      </c>
      <c r="G1683" s="10" t="s">
        <v>11</v>
      </c>
    </row>
    <row r="1684" spans="2:7">
      <c r="B1684" s="15" t="s">
        <v>30</v>
      </c>
      <c r="C1684" s="59">
        <v>0.65907407407407403</v>
      </c>
      <c r="D1684" s="47">
        <v>44</v>
      </c>
      <c r="E1684" s="48">
        <v>6.9249999999999998</v>
      </c>
      <c r="F1684" s="49">
        <f t="shared" si="26"/>
        <v>304.7</v>
      </c>
      <c r="G1684" s="10" t="s">
        <v>11</v>
      </c>
    </row>
    <row r="1685" spans="2:7">
      <c r="B1685" s="15" t="s">
        <v>30</v>
      </c>
      <c r="C1685" s="59">
        <v>0.65966435185185179</v>
      </c>
      <c r="D1685" s="47">
        <v>198</v>
      </c>
      <c r="E1685" s="48">
        <v>6.9269999999999996</v>
      </c>
      <c r="F1685" s="49">
        <f t="shared" si="26"/>
        <v>1371.5459999999998</v>
      </c>
      <c r="G1685" s="10" t="s">
        <v>11</v>
      </c>
    </row>
    <row r="1686" spans="2:7">
      <c r="B1686" s="15" t="s">
        <v>30</v>
      </c>
      <c r="C1686" s="59">
        <v>0.65966435185185179</v>
      </c>
      <c r="D1686" s="47">
        <v>800</v>
      </c>
      <c r="E1686" s="48">
        <v>6.9269999999999996</v>
      </c>
      <c r="F1686" s="49">
        <f t="shared" si="26"/>
        <v>5541.5999999999995</v>
      </c>
      <c r="G1686" s="10" t="s">
        <v>11</v>
      </c>
    </row>
    <row r="1687" spans="2:7">
      <c r="B1687" s="15" t="s">
        <v>30</v>
      </c>
      <c r="C1687" s="59">
        <v>0.65984953703703697</v>
      </c>
      <c r="D1687" s="47">
        <v>380</v>
      </c>
      <c r="E1687" s="48">
        <v>6.9160000000000004</v>
      </c>
      <c r="F1687" s="49">
        <f t="shared" si="26"/>
        <v>2628.08</v>
      </c>
      <c r="G1687" s="10" t="s">
        <v>11</v>
      </c>
    </row>
    <row r="1688" spans="2:7">
      <c r="B1688" s="15" t="s">
        <v>30</v>
      </c>
      <c r="C1688" s="59">
        <v>0.66078703703703701</v>
      </c>
      <c r="D1688" s="47">
        <v>469</v>
      </c>
      <c r="E1688" s="48">
        <v>6.91</v>
      </c>
      <c r="F1688" s="49">
        <f t="shared" si="26"/>
        <v>3240.79</v>
      </c>
      <c r="G1688" s="10" t="s">
        <v>11</v>
      </c>
    </row>
    <row r="1689" spans="2:7">
      <c r="B1689" s="15" t="s">
        <v>30</v>
      </c>
      <c r="C1689" s="59">
        <v>0.66078703703703701</v>
      </c>
      <c r="D1689" s="47">
        <v>333</v>
      </c>
      <c r="E1689" s="48">
        <v>6.91</v>
      </c>
      <c r="F1689" s="49">
        <f t="shared" si="26"/>
        <v>2301.0300000000002</v>
      </c>
      <c r="G1689" s="10" t="s">
        <v>11</v>
      </c>
    </row>
    <row r="1690" spans="2:7">
      <c r="B1690" s="15" t="s">
        <v>30</v>
      </c>
      <c r="C1690" s="59">
        <v>0.66114583333333332</v>
      </c>
      <c r="D1690" s="47">
        <v>459</v>
      </c>
      <c r="E1690" s="48">
        <v>6.9169999999999998</v>
      </c>
      <c r="F1690" s="49">
        <f t="shared" si="26"/>
        <v>3174.9029999999998</v>
      </c>
      <c r="G1690" s="10" t="s">
        <v>11</v>
      </c>
    </row>
    <row r="1691" spans="2:7">
      <c r="B1691" s="15" t="s">
        <v>30</v>
      </c>
      <c r="C1691" s="59">
        <v>0.66189814814814818</v>
      </c>
      <c r="D1691" s="47">
        <v>229</v>
      </c>
      <c r="E1691" s="48">
        <v>6.9210000000000003</v>
      </c>
      <c r="F1691" s="49">
        <f t="shared" si="26"/>
        <v>1584.9090000000001</v>
      </c>
      <c r="G1691" s="10" t="s">
        <v>11</v>
      </c>
    </row>
    <row r="1692" spans="2:7">
      <c r="B1692" s="15" t="s">
        <v>30</v>
      </c>
      <c r="C1692" s="59">
        <v>0.66189814814814818</v>
      </c>
      <c r="D1692" s="47">
        <v>127</v>
      </c>
      <c r="E1692" s="48">
        <v>6.9210000000000003</v>
      </c>
      <c r="F1692" s="49">
        <f t="shared" si="26"/>
        <v>878.96699999999998</v>
      </c>
      <c r="G1692" s="10" t="s">
        <v>11</v>
      </c>
    </row>
    <row r="1693" spans="2:7">
      <c r="B1693" s="15" t="s">
        <v>30</v>
      </c>
      <c r="C1693" s="59">
        <v>0.66312499999999996</v>
      </c>
      <c r="D1693" s="47">
        <v>195</v>
      </c>
      <c r="E1693" s="48">
        <v>6.9119999999999999</v>
      </c>
      <c r="F1693" s="49">
        <f t="shared" si="26"/>
        <v>1347.84</v>
      </c>
      <c r="G1693" s="10" t="s">
        <v>11</v>
      </c>
    </row>
    <row r="1694" spans="2:7">
      <c r="B1694" s="15" t="s">
        <v>30</v>
      </c>
      <c r="C1694" s="59">
        <v>0.66312499999999996</v>
      </c>
      <c r="D1694" s="47">
        <v>447</v>
      </c>
      <c r="E1694" s="48">
        <v>6.9119999999999999</v>
      </c>
      <c r="F1694" s="49">
        <f t="shared" si="26"/>
        <v>3089.6639999999998</v>
      </c>
      <c r="G1694" s="10" t="s">
        <v>11</v>
      </c>
    </row>
    <row r="1695" spans="2:7">
      <c r="B1695" s="15" t="s">
        <v>30</v>
      </c>
      <c r="C1695" s="59">
        <v>0.66363425925925934</v>
      </c>
      <c r="D1695" s="47">
        <v>136</v>
      </c>
      <c r="E1695" s="48">
        <v>6.9119999999999999</v>
      </c>
      <c r="F1695" s="49">
        <f t="shared" si="26"/>
        <v>940.03200000000004</v>
      </c>
      <c r="G1695" s="10" t="s">
        <v>11</v>
      </c>
    </row>
    <row r="1696" spans="2:7">
      <c r="B1696" s="15" t="s">
        <v>30</v>
      </c>
      <c r="C1696" s="59">
        <v>0.66363425925925934</v>
      </c>
      <c r="D1696" s="47">
        <v>400</v>
      </c>
      <c r="E1696" s="48">
        <v>6.9119999999999999</v>
      </c>
      <c r="F1696" s="49">
        <f t="shared" si="26"/>
        <v>2764.8</v>
      </c>
      <c r="G1696" s="10" t="s">
        <v>11</v>
      </c>
    </row>
    <row r="1697" spans="2:7">
      <c r="B1697" s="15" t="s">
        <v>30</v>
      </c>
      <c r="C1697" s="59">
        <v>0.66435185185185197</v>
      </c>
      <c r="D1697" s="47">
        <v>397</v>
      </c>
      <c r="E1697" s="48">
        <v>6.907</v>
      </c>
      <c r="F1697" s="49">
        <f t="shared" si="26"/>
        <v>2742.0790000000002</v>
      </c>
      <c r="G1697" s="10" t="s">
        <v>11</v>
      </c>
    </row>
    <row r="1698" spans="2:7">
      <c r="B1698" s="15" t="s">
        <v>30</v>
      </c>
      <c r="C1698" s="59">
        <v>0.66601851851851845</v>
      </c>
      <c r="D1698" s="47">
        <v>321</v>
      </c>
      <c r="E1698" s="48">
        <v>6.9269999999999996</v>
      </c>
      <c r="F1698" s="49">
        <f t="shared" si="26"/>
        <v>2223.567</v>
      </c>
      <c r="G1698" s="10" t="s">
        <v>11</v>
      </c>
    </row>
    <row r="1699" spans="2:7">
      <c r="B1699" s="15" t="s">
        <v>30</v>
      </c>
      <c r="C1699" s="59">
        <v>0.66603009259259272</v>
      </c>
      <c r="D1699" s="47">
        <v>733</v>
      </c>
      <c r="E1699" s="48">
        <v>6.9130000000000003</v>
      </c>
      <c r="F1699" s="49">
        <f t="shared" si="26"/>
        <v>5067.2290000000003</v>
      </c>
      <c r="G1699" s="10" t="s">
        <v>11</v>
      </c>
    </row>
    <row r="1700" spans="2:7">
      <c r="B1700" s="15" t="s">
        <v>30</v>
      </c>
      <c r="C1700" s="59">
        <v>0.66603009259259272</v>
      </c>
      <c r="D1700" s="47">
        <v>804</v>
      </c>
      <c r="E1700" s="48">
        <v>6.9130000000000003</v>
      </c>
      <c r="F1700" s="49">
        <f t="shared" si="26"/>
        <v>5558.0520000000006</v>
      </c>
      <c r="G1700" s="10" t="s">
        <v>11</v>
      </c>
    </row>
    <row r="1701" spans="2:7">
      <c r="B1701" s="15" t="s">
        <v>30</v>
      </c>
      <c r="C1701" s="59">
        <v>0.66682870370370384</v>
      </c>
      <c r="D1701" s="47">
        <v>530</v>
      </c>
      <c r="E1701" s="48">
        <v>6.8979999999999997</v>
      </c>
      <c r="F1701" s="49">
        <f t="shared" si="26"/>
        <v>3655.94</v>
      </c>
      <c r="G1701" s="10" t="s">
        <v>11</v>
      </c>
    </row>
    <row r="1702" spans="2:7">
      <c r="B1702" s="15" t="s">
        <v>30</v>
      </c>
      <c r="C1702" s="59">
        <v>0.66891203703703705</v>
      </c>
      <c r="D1702" s="47">
        <v>402</v>
      </c>
      <c r="E1702" s="48">
        <v>6.899</v>
      </c>
      <c r="F1702" s="49">
        <f t="shared" si="26"/>
        <v>2773.3980000000001</v>
      </c>
      <c r="G1702" s="10" t="s">
        <v>11</v>
      </c>
    </row>
    <row r="1703" spans="2:7">
      <c r="B1703" s="15" t="s">
        <v>30</v>
      </c>
      <c r="C1703" s="59">
        <v>0.66891203703703705</v>
      </c>
      <c r="D1703" s="47">
        <v>267</v>
      </c>
      <c r="E1703" s="48">
        <v>6.899</v>
      </c>
      <c r="F1703" s="49">
        <f t="shared" si="26"/>
        <v>1842.0329999999999</v>
      </c>
      <c r="G1703" s="10" t="s">
        <v>11</v>
      </c>
    </row>
    <row r="1704" spans="2:7">
      <c r="B1704" s="15" t="s">
        <v>30</v>
      </c>
      <c r="C1704" s="59">
        <v>0.66891203703703705</v>
      </c>
      <c r="D1704" s="47">
        <v>299</v>
      </c>
      <c r="E1704" s="48">
        <v>6.899</v>
      </c>
      <c r="F1704" s="49">
        <f t="shared" si="26"/>
        <v>2062.8009999999999</v>
      </c>
      <c r="G1704" s="10" t="s">
        <v>11</v>
      </c>
    </row>
    <row r="1705" spans="2:7">
      <c r="B1705" s="15" t="s">
        <v>30</v>
      </c>
      <c r="C1705" s="59">
        <v>0.67025462962962956</v>
      </c>
      <c r="D1705" s="47">
        <v>324</v>
      </c>
      <c r="E1705" s="48">
        <v>6.9059999999999997</v>
      </c>
      <c r="F1705" s="49">
        <f t="shared" si="26"/>
        <v>2237.5439999999999</v>
      </c>
      <c r="G1705" s="10" t="s">
        <v>11</v>
      </c>
    </row>
    <row r="1706" spans="2:7">
      <c r="B1706" s="15" t="s">
        <v>30</v>
      </c>
      <c r="C1706" s="59">
        <v>0.67026620370370382</v>
      </c>
      <c r="D1706" s="47">
        <v>794</v>
      </c>
      <c r="E1706" s="48">
        <v>6.9059999999999997</v>
      </c>
      <c r="F1706" s="49">
        <f t="shared" si="26"/>
        <v>5483.3639999999996</v>
      </c>
      <c r="G1706" s="10" t="s">
        <v>11</v>
      </c>
    </row>
    <row r="1707" spans="2:7">
      <c r="B1707" s="15" t="s">
        <v>30</v>
      </c>
      <c r="C1707" s="59">
        <v>0.67138888888888892</v>
      </c>
      <c r="D1707" s="47">
        <v>216</v>
      </c>
      <c r="E1707" s="48">
        <v>6.9059999999999997</v>
      </c>
      <c r="F1707" s="49">
        <f t="shared" si="26"/>
        <v>1491.6959999999999</v>
      </c>
      <c r="G1707" s="10" t="s">
        <v>11</v>
      </c>
    </row>
    <row r="1708" spans="2:7">
      <c r="B1708" s="15" t="s">
        <v>30</v>
      </c>
      <c r="C1708" s="59">
        <v>0.67138888888888892</v>
      </c>
      <c r="D1708" s="47">
        <v>110</v>
      </c>
      <c r="E1708" s="48">
        <v>6.9059999999999997</v>
      </c>
      <c r="F1708" s="49">
        <f t="shared" si="26"/>
        <v>759.66</v>
      </c>
      <c r="G1708" s="10" t="s">
        <v>11</v>
      </c>
    </row>
    <row r="1709" spans="2:7">
      <c r="B1709" s="15" t="s">
        <v>30</v>
      </c>
      <c r="C1709" s="59">
        <v>0.67166666666666675</v>
      </c>
      <c r="D1709" s="47">
        <v>328</v>
      </c>
      <c r="E1709" s="48">
        <v>6.9219999999999997</v>
      </c>
      <c r="F1709" s="49">
        <f t="shared" si="26"/>
        <v>2270.4159999999997</v>
      </c>
      <c r="G1709" s="10" t="s">
        <v>11</v>
      </c>
    </row>
    <row r="1710" spans="2:7">
      <c r="B1710" s="15" t="s">
        <v>30</v>
      </c>
      <c r="C1710" s="59">
        <v>0.67186342592592607</v>
      </c>
      <c r="D1710" s="47">
        <v>326</v>
      </c>
      <c r="E1710" s="48">
        <v>6.9219999999999997</v>
      </c>
      <c r="F1710" s="49">
        <f t="shared" si="26"/>
        <v>2256.5720000000001</v>
      </c>
      <c r="G1710" s="10" t="s">
        <v>11</v>
      </c>
    </row>
    <row r="1711" spans="2:7">
      <c r="B1711" s="15" t="s">
        <v>30</v>
      </c>
      <c r="C1711" s="59">
        <v>0.67218750000000005</v>
      </c>
      <c r="D1711" s="47">
        <v>327</v>
      </c>
      <c r="E1711" s="48">
        <v>6.9370000000000003</v>
      </c>
      <c r="F1711" s="49">
        <f t="shared" si="26"/>
        <v>2268.3989999999999</v>
      </c>
      <c r="G1711" s="10" t="s">
        <v>11</v>
      </c>
    </row>
    <row r="1712" spans="2:7">
      <c r="B1712" s="15" t="s">
        <v>30</v>
      </c>
      <c r="C1712" s="59">
        <v>0.67238425925925938</v>
      </c>
      <c r="D1712" s="47">
        <v>322</v>
      </c>
      <c r="E1712" s="48">
        <v>6.9390000000000001</v>
      </c>
      <c r="F1712" s="49">
        <f t="shared" si="26"/>
        <v>2234.3580000000002</v>
      </c>
      <c r="G1712" s="10" t="s">
        <v>11</v>
      </c>
    </row>
    <row r="1713" spans="2:7">
      <c r="B1713" s="15" t="s">
        <v>30</v>
      </c>
      <c r="C1713" s="59">
        <v>0.6723958333333333</v>
      </c>
      <c r="D1713" s="47">
        <v>473</v>
      </c>
      <c r="E1713" s="48">
        <v>6.9429999999999996</v>
      </c>
      <c r="F1713" s="49">
        <f t="shared" si="26"/>
        <v>3284.0389999999998</v>
      </c>
      <c r="G1713" s="10" t="s">
        <v>11</v>
      </c>
    </row>
    <row r="1714" spans="2:7">
      <c r="B1714" s="15" t="s">
        <v>30</v>
      </c>
      <c r="C1714" s="59">
        <v>0.67341435185185183</v>
      </c>
      <c r="D1714" s="47">
        <v>325</v>
      </c>
      <c r="E1714" s="48">
        <v>6.9429999999999996</v>
      </c>
      <c r="F1714" s="49">
        <f t="shared" si="26"/>
        <v>2256.4749999999999</v>
      </c>
      <c r="G1714" s="10" t="s">
        <v>11</v>
      </c>
    </row>
    <row r="1715" spans="2:7">
      <c r="B1715" s="15" t="s">
        <v>30</v>
      </c>
      <c r="C1715" s="59">
        <v>0.67365740740740732</v>
      </c>
      <c r="D1715" s="47">
        <v>361</v>
      </c>
      <c r="E1715" s="48">
        <v>6.9560000000000004</v>
      </c>
      <c r="F1715" s="49">
        <f t="shared" si="26"/>
        <v>2511.116</v>
      </c>
      <c r="G1715" s="10" t="s">
        <v>11</v>
      </c>
    </row>
    <row r="1716" spans="2:7">
      <c r="B1716" s="15" t="s">
        <v>30</v>
      </c>
      <c r="C1716" s="59">
        <v>0.67422453703703711</v>
      </c>
      <c r="D1716" s="47">
        <v>156</v>
      </c>
      <c r="E1716" s="48">
        <v>6.9589999999999996</v>
      </c>
      <c r="F1716" s="49">
        <f t="shared" si="26"/>
        <v>1085.604</v>
      </c>
      <c r="G1716" s="10" t="s">
        <v>11</v>
      </c>
    </row>
    <row r="1717" spans="2:7">
      <c r="B1717" s="15" t="s">
        <v>30</v>
      </c>
      <c r="C1717" s="59">
        <v>0.67443287037037036</v>
      </c>
      <c r="D1717" s="47">
        <v>430</v>
      </c>
      <c r="E1717" s="48">
        <v>6.9720000000000004</v>
      </c>
      <c r="F1717" s="49">
        <f t="shared" si="26"/>
        <v>2997.96</v>
      </c>
      <c r="G1717" s="10" t="s">
        <v>11</v>
      </c>
    </row>
    <row r="1718" spans="2:7">
      <c r="B1718" s="15" t="s">
        <v>30</v>
      </c>
      <c r="C1718" s="59">
        <v>0.67474537037037041</v>
      </c>
      <c r="D1718" s="47">
        <v>391</v>
      </c>
      <c r="E1718" s="48">
        <v>6.992</v>
      </c>
      <c r="F1718" s="49">
        <f t="shared" si="26"/>
        <v>2733.8719999999998</v>
      </c>
      <c r="G1718" s="10" t="s">
        <v>11</v>
      </c>
    </row>
    <row r="1719" spans="2:7">
      <c r="B1719" s="15" t="s">
        <v>30</v>
      </c>
      <c r="C1719" s="59">
        <v>0.67478009259259253</v>
      </c>
      <c r="D1719" s="47">
        <v>341</v>
      </c>
      <c r="E1719" s="48">
        <v>6.9770000000000003</v>
      </c>
      <c r="F1719" s="49">
        <f t="shared" si="26"/>
        <v>2379.1570000000002</v>
      </c>
      <c r="G1719" s="10" t="s">
        <v>11</v>
      </c>
    </row>
    <row r="1720" spans="2:7">
      <c r="B1720" s="15" t="s">
        <v>30</v>
      </c>
      <c r="C1720" s="59">
        <v>0.67478009259259253</v>
      </c>
      <c r="D1720" s="47">
        <v>400</v>
      </c>
      <c r="E1720" s="48">
        <v>6.9770000000000003</v>
      </c>
      <c r="F1720" s="49">
        <f t="shared" si="26"/>
        <v>2790.8</v>
      </c>
      <c r="G1720" s="10" t="s">
        <v>11</v>
      </c>
    </row>
    <row r="1721" spans="2:7">
      <c r="B1721" s="15" t="s">
        <v>30</v>
      </c>
      <c r="C1721" s="59">
        <v>0.67478009259259253</v>
      </c>
      <c r="D1721" s="47">
        <v>540</v>
      </c>
      <c r="E1721" s="48">
        <v>6.9770000000000003</v>
      </c>
      <c r="F1721" s="49">
        <f t="shared" si="26"/>
        <v>3767.5800000000004</v>
      </c>
      <c r="G1721" s="10" t="s">
        <v>11</v>
      </c>
    </row>
    <row r="1722" spans="2:7">
      <c r="B1722" s="15" t="s">
        <v>30</v>
      </c>
      <c r="C1722" s="59">
        <v>0.67690972222222223</v>
      </c>
      <c r="D1722" s="47">
        <v>390</v>
      </c>
      <c r="E1722" s="48">
        <v>6.99</v>
      </c>
      <c r="F1722" s="49">
        <f t="shared" si="26"/>
        <v>2726.1</v>
      </c>
      <c r="G1722" s="10" t="s">
        <v>11</v>
      </c>
    </row>
    <row r="1723" spans="2:7">
      <c r="B1723" s="15" t="s">
        <v>30</v>
      </c>
      <c r="C1723" s="59">
        <v>0.67733796296296289</v>
      </c>
      <c r="D1723" s="47">
        <v>321</v>
      </c>
      <c r="E1723" s="48">
        <v>6.9930000000000003</v>
      </c>
      <c r="F1723" s="49">
        <f t="shared" si="26"/>
        <v>2244.7530000000002</v>
      </c>
      <c r="G1723" s="10" t="s">
        <v>11</v>
      </c>
    </row>
    <row r="1724" spans="2:7">
      <c r="B1724" s="15" t="s">
        <v>30</v>
      </c>
      <c r="C1724" s="59">
        <v>0.67745370370370361</v>
      </c>
      <c r="D1724" s="47">
        <v>800</v>
      </c>
      <c r="E1724" s="48">
        <v>6.9820000000000002</v>
      </c>
      <c r="F1724" s="49">
        <f t="shared" si="26"/>
        <v>5585.6</v>
      </c>
      <c r="G1724" s="10" t="s">
        <v>11</v>
      </c>
    </row>
    <row r="1725" spans="2:7">
      <c r="B1725" s="15" t="s">
        <v>30</v>
      </c>
      <c r="C1725" s="59">
        <v>0.67745370370370361</v>
      </c>
      <c r="D1725" s="47">
        <v>332</v>
      </c>
      <c r="E1725" s="48">
        <v>6.9820000000000002</v>
      </c>
      <c r="F1725" s="49">
        <f t="shared" si="26"/>
        <v>2318.0239999999999</v>
      </c>
      <c r="G1725" s="10" t="s">
        <v>11</v>
      </c>
    </row>
    <row r="1726" spans="2:7">
      <c r="B1726" s="15" t="s">
        <v>30</v>
      </c>
      <c r="C1726" s="59">
        <v>0.67927083333333327</v>
      </c>
      <c r="D1726" s="47">
        <v>344</v>
      </c>
      <c r="E1726" s="48">
        <v>7.0259999999999998</v>
      </c>
      <c r="F1726" s="49">
        <f t="shared" si="26"/>
        <v>2416.944</v>
      </c>
      <c r="G1726" s="10" t="s">
        <v>11</v>
      </c>
    </row>
    <row r="1727" spans="2:7">
      <c r="B1727" s="15" t="s">
        <v>30</v>
      </c>
      <c r="C1727" s="59">
        <v>0.6793865740740741</v>
      </c>
      <c r="D1727" s="47">
        <v>330</v>
      </c>
      <c r="E1727" s="48">
        <v>7.0209999999999999</v>
      </c>
      <c r="F1727" s="49">
        <f t="shared" si="26"/>
        <v>2316.9299999999998</v>
      </c>
      <c r="G1727" s="10" t="s">
        <v>11</v>
      </c>
    </row>
    <row r="1728" spans="2:7">
      <c r="B1728" s="15" t="s">
        <v>30</v>
      </c>
      <c r="C1728" s="59">
        <v>0.67997685185185197</v>
      </c>
      <c r="D1728" s="47">
        <v>1215</v>
      </c>
      <c r="E1728" s="48">
        <v>7.0119999999999996</v>
      </c>
      <c r="F1728" s="49">
        <f t="shared" si="26"/>
        <v>8519.58</v>
      </c>
      <c r="G1728" s="10" t="s">
        <v>11</v>
      </c>
    </row>
    <row r="1729" spans="2:7">
      <c r="B1729" s="15" t="s">
        <v>30</v>
      </c>
      <c r="C1729" s="59">
        <v>0.67997685185185197</v>
      </c>
      <c r="D1729" s="47">
        <v>448</v>
      </c>
      <c r="E1729" s="48">
        <v>7.0220000000000002</v>
      </c>
      <c r="F1729" s="49">
        <f t="shared" si="26"/>
        <v>3145.8560000000002</v>
      </c>
      <c r="G1729" s="10" t="s">
        <v>11</v>
      </c>
    </row>
    <row r="1730" spans="2:7">
      <c r="B1730" s="15" t="s">
        <v>30</v>
      </c>
      <c r="C1730" s="59">
        <v>0.68128472222222225</v>
      </c>
      <c r="D1730" s="47">
        <v>381</v>
      </c>
      <c r="E1730" s="48">
        <v>7.0270000000000001</v>
      </c>
      <c r="F1730" s="49">
        <f t="shared" si="26"/>
        <v>2677.2870000000003</v>
      </c>
      <c r="G1730" s="10" t="s">
        <v>11</v>
      </c>
    </row>
    <row r="1731" spans="2:7">
      <c r="B1731" s="15" t="s">
        <v>30</v>
      </c>
      <c r="C1731" s="59">
        <v>0.68128472222222225</v>
      </c>
      <c r="D1731" s="47">
        <v>196</v>
      </c>
      <c r="E1731" s="48">
        <v>7.0270000000000001</v>
      </c>
      <c r="F1731" s="49">
        <f t="shared" si="26"/>
        <v>1377.2919999999999</v>
      </c>
      <c r="G1731" s="10" t="s">
        <v>11</v>
      </c>
    </row>
    <row r="1732" spans="2:7">
      <c r="B1732" s="15" t="s">
        <v>30</v>
      </c>
      <c r="C1732" s="59">
        <v>0.68128472222222225</v>
      </c>
      <c r="D1732" s="47">
        <v>400</v>
      </c>
      <c r="E1732" s="48">
        <v>7.0270000000000001</v>
      </c>
      <c r="F1732" s="49">
        <f t="shared" si="26"/>
        <v>2810.8</v>
      </c>
      <c r="G1732" s="10" t="s">
        <v>11</v>
      </c>
    </row>
    <row r="1733" spans="2:7">
      <c r="B1733" s="15" t="s">
        <v>30</v>
      </c>
      <c r="C1733" s="59">
        <v>0.68156250000000007</v>
      </c>
      <c r="D1733" s="47">
        <v>320</v>
      </c>
      <c r="E1733" s="48">
        <v>7.0119999999999996</v>
      </c>
      <c r="F1733" s="49">
        <f t="shared" si="26"/>
        <v>2243.8399999999997</v>
      </c>
      <c r="G1733" s="10" t="s">
        <v>11</v>
      </c>
    </row>
    <row r="1734" spans="2:7">
      <c r="B1734" s="15" t="s">
        <v>30</v>
      </c>
      <c r="C1734" s="59">
        <v>0.68270833333333325</v>
      </c>
      <c r="D1734" s="47">
        <v>319</v>
      </c>
      <c r="E1734" s="48">
        <v>7.0119999999999996</v>
      </c>
      <c r="F1734" s="49">
        <f t="shared" si="26"/>
        <v>2236.828</v>
      </c>
      <c r="G1734" s="10" t="s">
        <v>11</v>
      </c>
    </row>
    <row r="1735" spans="2:7">
      <c r="B1735" s="15" t="s">
        <v>30</v>
      </c>
      <c r="C1735" s="59">
        <v>0.68270833333333325</v>
      </c>
      <c r="D1735" s="47">
        <v>500</v>
      </c>
      <c r="E1735" s="48">
        <v>7.0119999999999996</v>
      </c>
      <c r="F1735" s="49">
        <f t="shared" si="26"/>
        <v>3506</v>
      </c>
      <c r="G1735" s="10" t="s">
        <v>11</v>
      </c>
    </row>
    <row r="1736" spans="2:7">
      <c r="B1736" s="15" t="s">
        <v>30</v>
      </c>
      <c r="C1736" s="59">
        <v>0.68304398148148149</v>
      </c>
      <c r="D1736" s="47">
        <v>360</v>
      </c>
      <c r="E1736" s="48">
        <v>7.0010000000000003</v>
      </c>
      <c r="F1736" s="49">
        <f t="shared" si="26"/>
        <v>2520.36</v>
      </c>
      <c r="G1736" s="10" t="s">
        <v>11</v>
      </c>
    </row>
    <row r="1737" spans="2:7">
      <c r="B1737" s="15" t="s">
        <v>30</v>
      </c>
      <c r="C1737" s="59">
        <v>0.68371527777777785</v>
      </c>
      <c r="D1737" s="47">
        <v>337</v>
      </c>
      <c r="E1737" s="48">
        <v>6.984</v>
      </c>
      <c r="F1737" s="49">
        <f t="shared" si="26"/>
        <v>2353.6080000000002</v>
      </c>
      <c r="G1737" s="10" t="s">
        <v>11</v>
      </c>
    </row>
    <row r="1738" spans="2:7">
      <c r="B1738" s="15" t="s">
        <v>30</v>
      </c>
      <c r="C1738" s="59">
        <v>0.6840856481481481</v>
      </c>
      <c r="D1738" s="47">
        <v>235</v>
      </c>
      <c r="E1738" s="48">
        <v>6.98</v>
      </c>
      <c r="F1738" s="49">
        <f t="shared" ref="F1738:F1801" si="27">D1738*E1738</f>
        <v>1640.3000000000002</v>
      </c>
      <c r="G1738" s="10" t="s">
        <v>11</v>
      </c>
    </row>
    <row r="1739" spans="2:7">
      <c r="B1739" s="15" t="s">
        <v>30</v>
      </c>
      <c r="C1739" s="59">
        <v>0.6840856481481481</v>
      </c>
      <c r="D1739" s="47">
        <v>315</v>
      </c>
      <c r="E1739" s="48">
        <v>6.98</v>
      </c>
      <c r="F1739" s="49">
        <f t="shared" si="27"/>
        <v>2198.7000000000003</v>
      </c>
      <c r="G1739" s="10" t="s">
        <v>11</v>
      </c>
    </row>
    <row r="1740" spans="2:7">
      <c r="B1740" s="15" t="s">
        <v>30</v>
      </c>
      <c r="C1740" s="59">
        <v>0.6849884259259259</v>
      </c>
      <c r="D1740" s="47">
        <v>338</v>
      </c>
      <c r="E1740" s="48">
        <v>7.0049999999999999</v>
      </c>
      <c r="F1740" s="49">
        <f t="shared" si="27"/>
        <v>2367.69</v>
      </c>
      <c r="G1740" s="10" t="s">
        <v>11</v>
      </c>
    </row>
    <row r="1741" spans="2:7">
      <c r="B1741" s="15" t="s">
        <v>30</v>
      </c>
      <c r="C1741" s="59">
        <v>0.68560185185185185</v>
      </c>
      <c r="D1741" s="47">
        <v>898</v>
      </c>
      <c r="E1741" s="48">
        <v>6.9820000000000002</v>
      </c>
      <c r="F1741" s="49">
        <f t="shared" si="27"/>
        <v>6269.8360000000002</v>
      </c>
      <c r="G1741" s="10" t="s">
        <v>11</v>
      </c>
    </row>
    <row r="1742" spans="2:7">
      <c r="B1742" s="15" t="s">
        <v>30</v>
      </c>
      <c r="C1742" s="59">
        <v>0.68640046296296298</v>
      </c>
      <c r="D1742" s="47">
        <v>755</v>
      </c>
      <c r="E1742" s="48">
        <v>6.9740000000000002</v>
      </c>
      <c r="F1742" s="49">
        <f t="shared" si="27"/>
        <v>5265.37</v>
      </c>
      <c r="G1742" s="10" t="s">
        <v>11</v>
      </c>
    </row>
    <row r="1743" spans="2:7">
      <c r="B1743" s="15" t="s">
        <v>30</v>
      </c>
      <c r="C1743" s="59">
        <v>0.68641203703703713</v>
      </c>
      <c r="D1743" s="47">
        <v>422</v>
      </c>
      <c r="E1743" s="48">
        <v>6.97</v>
      </c>
      <c r="F1743" s="49">
        <f t="shared" si="27"/>
        <v>2941.3399999999997</v>
      </c>
      <c r="G1743" s="10" t="s">
        <v>11</v>
      </c>
    </row>
    <row r="1744" spans="2:7">
      <c r="B1744" s="15" t="s">
        <v>30</v>
      </c>
      <c r="C1744" s="59">
        <v>0.68718749999999995</v>
      </c>
      <c r="D1744" s="47">
        <v>673</v>
      </c>
      <c r="E1744" s="48">
        <v>6.9459999999999997</v>
      </c>
      <c r="F1744" s="49">
        <f t="shared" si="27"/>
        <v>4674.6579999999994</v>
      </c>
      <c r="G1744" s="10" t="s">
        <v>11</v>
      </c>
    </row>
    <row r="1745" spans="2:7">
      <c r="B1745" s="15" t="s">
        <v>30</v>
      </c>
      <c r="C1745" s="59">
        <v>0.68765046296296306</v>
      </c>
      <c r="D1745" s="47">
        <v>100</v>
      </c>
      <c r="E1745" s="48">
        <v>6.93</v>
      </c>
      <c r="F1745" s="49">
        <f t="shared" si="27"/>
        <v>693</v>
      </c>
      <c r="G1745" s="10" t="s">
        <v>11</v>
      </c>
    </row>
    <row r="1746" spans="2:7">
      <c r="B1746" s="15" t="s">
        <v>30</v>
      </c>
      <c r="C1746" s="59">
        <v>0.68783564814814824</v>
      </c>
      <c r="D1746" s="47">
        <v>623</v>
      </c>
      <c r="E1746" s="48">
        <v>6.94</v>
      </c>
      <c r="F1746" s="49">
        <f t="shared" si="27"/>
        <v>4323.62</v>
      </c>
      <c r="G1746" s="10" t="s">
        <v>11</v>
      </c>
    </row>
    <row r="1747" spans="2:7">
      <c r="B1747" s="15" t="s">
        <v>30</v>
      </c>
      <c r="C1747" s="59">
        <v>0.68819444444444444</v>
      </c>
      <c r="D1747" s="47">
        <v>661</v>
      </c>
      <c r="E1747" s="48">
        <v>6.9219999999999997</v>
      </c>
      <c r="F1747" s="49">
        <f t="shared" si="27"/>
        <v>4575.442</v>
      </c>
      <c r="G1747" s="10" t="s">
        <v>11</v>
      </c>
    </row>
    <row r="1748" spans="2:7">
      <c r="B1748" s="15" t="s">
        <v>30</v>
      </c>
      <c r="C1748" s="59">
        <v>0.68891203703703707</v>
      </c>
      <c r="D1748" s="47">
        <v>343</v>
      </c>
      <c r="E1748" s="48">
        <v>6.9160000000000004</v>
      </c>
      <c r="F1748" s="49">
        <f t="shared" si="27"/>
        <v>2372.1880000000001</v>
      </c>
      <c r="G1748" s="10" t="s">
        <v>11</v>
      </c>
    </row>
    <row r="1749" spans="2:7">
      <c r="B1749" s="15" t="s">
        <v>30</v>
      </c>
      <c r="C1749" s="59">
        <v>0.68903935185185183</v>
      </c>
      <c r="D1749" s="47">
        <v>325</v>
      </c>
      <c r="E1749" s="48">
        <v>6.91</v>
      </c>
      <c r="F1749" s="49">
        <f t="shared" si="27"/>
        <v>2245.75</v>
      </c>
      <c r="G1749" s="10" t="s">
        <v>11</v>
      </c>
    </row>
    <row r="1750" spans="2:7">
      <c r="B1750" s="15" t="s">
        <v>30</v>
      </c>
      <c r="C1750" s="59">
        <v>0.69028935185185192</v>
      </c>
      <c r="D1750" s="47">
        <v>446</v>
      </c>
      <c r="E1750" s="48">
        <v>6.907</v>
      </c>
      <c r="F1750" s="49">
        <f t="shared" si="27"/>
        <v>3080.5219999999999</v>
      </c>
      <c r="G1750" s="10" t="s">
        <v>11</v>
      </c>
    </row>
    <row r="1751" spans="2:7">
      <c r="B1751" s="15" t="s">
        <v>30</v>
      </c>
      <c r="C1751" s="59">
        <v>0.69108796296296304</v>
      </c>
      <c r="D1751" s="47">
        <v>360</v>
      </c>
      <c r="E1751" s="48">
        <v>6.9050000000000002</v>
      </c>
      <c r="F1751" s="49">
        <f t="shared" si="27"/>
        <v>2485.8000000000002</v>
      </c>
      <c r="G1751" s="10" t="s">
        <v>11</v>
      </c>
    </row>
    <row r="1752" spans="2:7">
      <c r="B1752" s="15" t="s">
        <v>30</v>
      </c>
      <c r="C1752" s="59">
        <v>0.69108796296296304</v>
      </c>
      <c r="D1752" s="47">
        <v>500</v>
      </c>
      <c r="E1752" s="48">
        <v>6.9050000000000002</v>
      </c>
      <c r="F1752" s="49">
        <f t="shared" si="27"/>
        <v>3452.5</v>
      </c>
      <c r="G1752" s="10" t="s">
        <v>11</v>
      </c>
    </row>
    <row r="1753" spans="2:7">
      <c r="B1753" s="15" t="s">
        <v>30</v>
      </c>
      <c r="C1753" s="59">
        <v>0.69111111111111112</v>
      </c>
      <c r="D1753" s="47">
        <v>690</v>
      </c>
      <c r="E1753" s="48">
        <v>6.8979999999999997</v>
      </c>
      <c r="F1753" s="49">
        <f t="shared" si="27"/>
        <v>4759.62</v>
      </c>
      <c r="G1753" s="10" t="s">
        <v>11</v>
      </c>
    </row>
    <row r="1754" spans="2:7">
      <c r="B1754" s="15" t="s">
        <v>30</v>
      </c>
      <c r="C1754" s="59">
        <v>0.69240740740740747</v>
      </c>
      <c r="D1754" s="47">
        <v>675</v>
      </c>
      <c r="E1754" s="48">
        <v>6.8929999999999998</v>
      </c>
      <c r="F1754" s="49">
        <f t="shared" si="27"/>
        <v>4652.7749999999996</v>
      </c>
      <c r="G1754" s="10" t="s">
        <v>11</v>
      </c>
    </row>
    <row r="1755" spans="2:7">
      <c r="B1755" s="15" t="s">
        <v>30</v>
      </c>
      <c r="C1755" s="59">
        <v>0.69240740740740747</v>
      </c>
      <c r="D1755" s="47">
        <v>162</v>
      </c>
      <c r="E1755" s="48">
        <v>6.8929999999999998</v>
      </c>
      <c r="F1755" s="49">
        <f t="shared" si="27"/>
        <v>1116.6659999999999</v>
      </c>
      <c r="G1755" s="10" t="s">
        <v>11</v>
      </c>
    </row>
    <row r="1756" spans="2:7">
      <c r="B1756" s="15" t="s">
        <v>30</v>
      </c>
      <c r="C1756" s="59">
        <v>0.69436342592592604</v>
      </c>
      <c r="D1756" s="47">
        <v>659</v>
      </c>
      <c r="E1756" s="48">
        <v>6.8970000000000002</v>
      </c>
      <c r="F1756" s="49">
        <f t="shared" si="27"/>
        <v>4545.1230000000005</v>
      </c>
      <c r="G1756" s="10" t="s">
        <v>11</v>
      </c>
    </row>
    <row r="1757" spans="2:7">
      <c r="B1757" s="15" t="s">
        <v>30</v>
      </c>
      <c r="C1757" s="59">
        <v>0.69436342592592604</v>
      </c>
      <c r="D1757" s="47">
        <v>400</v>
      </c>
      <c r="E1757" s="48">
        <v>6.8970000000000002</v>
      </c>
      <c r="F1757" s="49">
        <f t="shared" si="27"/>
        <v>2758.8</v>
      </c>
      <c r="G1757" s="10" t="s">
        <v>11</v>
      </c>
    </row>
    <row r="1758" spans="2:7">
      <c r="B1758" s="15" t="s">
        <v>30</v>
      </c>
      <c r="C1758" s="59">
        <v>0.69505787037037037</v>
      </c>
      <c r="D1758" s="47">
        <v>912</v>
      </c>
      <c r="E1758" s="48">
        <v>6.8890000000000002</v>
      </c>
      <c r="F1758" s="49">
        <f t="shared" si="27"/>
        <v>6282.768</v>
      </c>
      <c r="G1758" s="10" t="s">
        <v>11</v>
      </c>
    </row>
    <row r="1759" spans="2:7">
      <c r="B1759" s="15" t="s">
        <v>30</v>
      </c>
      <c r="C1759" s="59">
        <v>0.69612268518518527</v>
      </c>
      <c r="D1759" s="47">
        <v>608</v>
      </c>
      <c r="E1759" s="48">
        <v>6.8959999999999999</v>
      </c>
      <c r="F1759" s="49">
        <f t="shared" si="27"/>
        <v>4192.768</v>
      </c>
      <c r="G1759" s="10" t="s">
        <v>11</v>
      </c>
    </row>
    <row r="1760" spans="2:7">
      <c r="B1760" s="15" t="s">
        <v>30</v>
      </c>
      <c r="C1760" s="59">
        <v>0.69681712962962961</v>
      </c>
      <c r="D1760" s="47">
        <v>55</v>
      </c>
      <c r="E1760" s="48">
        <v>6.9</v>
      </c>
      <c r="F1760" s="49">
        <f t="shared" si="27"/>
        <v>379.5</v>
      </c>
      <c r="G1760" s="10" t="s">
        <v>11</v>
      </c>
    </row>
    <row r="1761" spans="2:7">
      <c r="B1761" s="15" t="s">
        <v>30</v>
      </c>
      <c r="C1761" s="59">
        <v>0.69681712962962961</v>
      </c>
      <c r="D1761" s="47">
        <v>285</v>
      </c>
      <c r="E1761" s="48">
        <v>6.899</v>
      </c>
      <c r="F1761" s="49">
        <f t="shared" si="27"/>
        <v>1966.2149999999999</v>
      </c>
      <c r="G1761" s="10" t="s">
        <v>11</v>
      </c>
    </row>
    <row r="1762" spans="2:7">
      <c r="B1762" s="15" t="s">
        <v>30</v>
      </c>
      <c r="C1762" s="59">
        <v>0.69725694444444442</v>
      </c>
      <c r="D1762" s="47">
        <v>564</v>
      </c>
      <c r="E1762" s="48">
        <v>6.891</v>
      </c>
      <c r="F1762" s="49">
        <f t="shared" si="27"/>
        <v>3886.5239999999999</v>
      </c>
      <c r="G1762" s="10" t="s">
        <v>11</v>
      </c>
    </row>
    <row r="1763" spans="2:7">
      <c r="B1763" s="15" t="s">
        <v>30</v>
      </c>
      <c r="C1763" s="59">
        <v>0.69725694444444442</v>
      </c>
      <c r="D1763" s="47">
        <v>195</v>
      </c>
      <c r="E1763" s="48">
        <v>6.891</v>
      </c>
      <c r="F1763" s="49">
        <f t="shared" si="27"/>
        <v>1343.7449999999999</v>
      </c>
      <c r="G1763" s="10" t="s">
        <v>11</v>
      </c>
    </row>
    <row r="1764" spans="2:7">
      <c r="B1764" s="15" t="s">
        <v>30</v>
      </c>
      <c r="C1764" s="59">
        <v>0.6975231481481482</v>
      </c>
      <c r="D1764" s="47">
        <v>384</v>
      </c>
      <c r="E1764" s="48">
        <v>6.8860000000000001</v>
      </c>
      <c r="F1764" s="49">
        <f t="shared" si="27"/>
        <v>2644.2240000000002</v>
      </c>
      <c r="G1764" s="10" t="s">
        <v>11</v>
      </c>
    </row>
    <row r="1765" spans="2:7">
      <c r="B1765" s="15" t="s">
        <v>30</v>
      </c>
      <c r="C1765" s="59">
        <v>0.69900462962962973</v>
      </c>
      <c r="D1765" s="47">
        <v>493</v>
      </c>
      <c r="E1765" s="48">
        <v>6.8959999999999999</v>
      </c>
      <c r="F1765" s="49">
        <f t="shared" si="27"/>
        <v>3399.7280000000001</v>
      </c>
      <c r="G1765" s="10" t="s">
        <v>11</v>
      </c>
    </row>
    <row r="1766" spans="2:7">
      <c r="B1766" s="15" t="s">
        <v>30</v>
      </c>
      <c r="C1766" s="59">
        <v>0.69927083333333329</v>
      </c>
      <c r="D1766" s="47">
        <v>225</v>
      </c>
      <c r="E1766" s="48">
        <v>6.8849999999999998</v>
      </c>
      <c r="F1766" s="49">
        <f t="shared" si="27"/>
        <v>1549.125</v>
      </c>
      <c r="G1766" s="10" t="s">
        <v>11</v>
      </c>
    </row>
    <row r="1767" spans="2:7">
      <c r="B1767" s="15" t="s">
        <v>30</v>
      </c>
      <c r="C1767" s="59">
        <v>0.69935185185185178</v>
      </c>
      <c r="D1767" s="47">
        <v>410</v>
      </c>
      <c r="E1767" s="48">
        <v>6.8849999999999998</v>
      </c>
      <c r="F1767" s="49">
        <f t="shared" si="27"/>
        <v>2822.85</v>
      </c>
      <c r="G1767" s="10" t="s">
        <v>11</v>
      </c>
    </row>
    <row r="1768" spans="2:7">
      <c r="B1768" s="15" t="s">
        <v>30</v>
      </c>
      <c r="C1768" s="59">
        <v>0.69935185185185178</v>
      </c>
      <c r="D1768" s="47">
        <v>163</v>
      </c>
      <c r="E1768" s="48">
        <v>6.8849999999999998</v>
      </c>
      <c r="F1768" s="49">
        <f t="shared" si="27"/>
        <v>1122.2549999999999</v>
      </c>
      <c r="G1768" s="10" t="s">
        <v>11</v>
      </c>
    </row>
    <row r="1769" spans="2:7">
      <c r="B1769" s="15" t="s">
        <v>30</v>
      </c>
      <c r="C1769" s="59">
        <v>0.69935185185185178</v>
      </c>
      <c r="D1769" s="47">
        <v>195</v>
      </c>
      <c r="E1769" s="48">
        <v>6.8849999999999998</v>
      </c>
      <c r="F1769" s="49">
        <f t="shared" si="27"/>
        <v>1342.575</v>
      </c>
      <c r="G1769" s="10" t="s">
        <v>11</v>
      </c>
    </row>
    <row r="1770" spans="2:7">
      <c r="B1770" s="15" t="s">
        <v>30</v>
      </c>
      <c r="C1770" s="59">
        <v>0.69975694444444458</v>
      </c>
      <c r="D1770" s="47">
        <v>363</v>
      </c>
      <c r="E1770" s="48">
        <v>6.8840000000000003</v>
      </c>
      <c r="F1770" s="49">
        <f t="shared" si="27"/>
        <v>2498.8920000000003</v>
      </c>
      <c r="G1770" s="10" t="s">
        <v>11</v>
      </c>
    </row>
    <row r="1771" spans="2:7">
      <c r="B1771" s="15" t="s">
        <v>30</v>
      </c>
      <c r="C1771" s="59">
        <v>0.70082175925925927</v>
      </c>
      <c r="D1771" s="47">
        <v>2</v>
      </c>
      <c r="E1771" s="48">
        <v>6.9</v>
      </c>
      <c r="F1771" s="49">
        <f t="shared" si="27"/>
        <v>13.8</v>
      </c>
      <c r="G1771" s="10" t="s">
        <v>11</v>
      </c>
    </row>
    <row r="1772" spans="2:7">
      <c r="B1772" s="15" t="s">
        <v>30</v>
      </c>
      <c r="C1772" s="59">
        <v>0.70082175925925927</v>
      </c>
      <c r="D1772" s="47">
        <v>801</v>
      </c>
      <c r="E1772" s="48">
        <v>6.9</v>
      </c>
      <c r="F1772" s="49">
        <f t="shared" si="27"/>
        <v>5526.9000000000005</v>
      </c>
      <c r="G1772" s="10" t="s">
        <v>11</v>
      </c>
    </row>
    <row r="1773" spans="2:7">
      <c r="B1773" s="15" t="s">
        <v>30</v>
      </c>
      <c r="C1773" s="59">
        <v>0.70082175925925927</v>
      </c>
      <c r="D1773" s="47">
        <v>41</v>
      </c>
      <c r="E1773" s="48">
        <v>6.9</v>
      </c>
      <c r="F1773" s="49">
        <f t="shared" si="27"/>
        <v>282.90000000000003</v>
      </c>
      <c r="G1773" s="10" t="s">
        <v>11</v>
      </c>
    </row>
    <row r="1774" spans="2:7">
      <c r="B1774" s="15" t="s">
        <v>30</v>
      </c>
      <c r="C1774" s="59">
        <v>0.70100694444444445</v>
      </c>
      <c r="D1774" s="47">
        <v>6</v>
      </c>
      <c r="E1774" s="48">
        <v>6.8920000000000003</v>
      </c>
      <c r="F1774" s="49">
        <f t="shared" si="27"/>
        <v>41.352000000000004</v>
      </c>
      <c r="G1774" s="10" t="s">
        <v>11</v>
      </c>
    </row>
    <row r="1775" spans="2:7">
      <c r="B1775" s="15" t="s">
        <v>30</v>
      </c>
      <c r="C1775" s="59">
        <v>0.70100694444444445</v>
      </c>
      <c r="D1775" s="47">
        <v>637</v>
      </c>
      <c r="E1775" s="48">
        <v>6.8920000000000003</v>
      </c>
      <c r="F1775" s="49">
        <f t="shared" si="27"/>
        <v>4390.2040000000006</v>
      </c>
      <c r="G1775" s="10" t="s">
        <v>11</v>
      </c>
    </row>
    <row r="1776" spans="2:7">
      <c r="B1776" s="15" t="s">
        <v>30</v>
      </c>
      <c r="C1776" s="59">
        <v>0.70179398148148142</v>
      </c>
      <c r="D1776" s="47">
        <v>326</v>
      </c>
      <c r="E1776" s="48">
        <v>6.899</v>
      </c>
      <c r="F1776" s="49">
        <f t="shared" si="27"/>
        <v>2249.0740000000001</v>
      </c>
      <c r="G1776" s="10" t="s">
        <v>11</v>
      </c>
    </row>
    <row r="1777" spans="2:7">
      <c r="B1777" s="15" t="s">
        <v>30</v>
      </c>
      <c r="C1777" s="59">
        <v>0.70270833333333327</v>
      </c>
      <c r="D1777" s="47">
        <v>227</v>
      </c>
      <c r="E1777" s="48">
        <v>6.9269999999999996</v>
      </c>
      <c r="F1777" s="49">
        <f t="shared" si="27"/>
        <v>1572.4289999999999</v>
      </c>
      <c r="G1777" s="10" t="s">
        <v>11</v>
      </c>
    </row>
    <row r="1778" spans="2:7">
      <c r="B1778" s="15" t="s">
        <v>30</v>
      </c>
      <c r="C1778" s="59">
        <v>0.70270833333333327</v>
      </c>
      <c r="D1778" s="47">
        <v>97</v>
      </c>
      <c r="E1778" s="48">
        <v>6.9269999999999996</v>
      </c>
      <c r="F1778" s="49">
        <f t="shared" si="27"/>
        <v>671.91899999999998</v>
      </c>
      <c r="G1778" s="10" t="s">
        <v>11</v>
      </c>
    </row>
    <row r="1779" spans="2:7">
      <c r="B1779" s="15" t="s">
        <v>30</v>
      </c>
      <c r="C1779" s="59">
        <v>0.70324074074074083</v>
      </c>
      <c r="D1779" s="47">
        <v>325</v>
      </c>
      <c r="E1779" s="48">
        <v>6.9260000000000002</v>
      </c>
      <c r="F1779" s="49">
        <f t="shared" si="27"/>
        <v>2250.9500000000003</v>
      </c>
      <c r="G1779" s="10" t="s">
        <v>11</v>
      </c>
    </row>
    <row r="1780" spans="2:7">
      <c r="B1780" s="15" t="s">
        <v>30</v>
      </c>
      <c r="C1780" s="59">
        <v>0.70344907407407398</v>
      </c>
      <c r="D1780" s="47">
        <v>326</v>
      </c>
      <c r="E1780" s="48">
        <v>6.9260000000000002</v>
      </c>
      <c r="F1780" s="49">
        <f t="shared" si="27"/>
        <v>2257.8760000000002</v>
      </c>
      <c r="G1780" s="10" t="s">
        <v>11</v>
      </c>
    </row>
    <row r="1781" spans="2:7">
      <c r="B1781" s="15" t="s">
        <v>30</v>
      </c>
      <c r="C1781" s="59">
        <v>0.70378472222222221</v>
      </c>
      <c r="D1781" s="47">
        <v>18</v>
      </c>
      <c r="E1781" s="48">
        <v>6.9260000000000002</v>
      </c>
      <c r="F1781" s="49">
        <f t="shared" si="27"/>
        <v>124.66800000000001</v>
      </c>
      <c r="G1781" s="10" t="s">
        <v>11</v>
      </c>
    </row>
    <row r="1782" spans="2:7">
      <c r="B1782" s="15" t="s">
        <v>30</v>
      </c>
      <c r="C1782" s="59">
        <v>0.70378472222222221</v>
      </c>
      <c r="D1782" s="47">
        <v>306</v>
      </c>
      <c r="E1782" s="48">
        <v>6.9260000000000002</v>
      </c>
      <c r="F1782" s="49">
        <f t="shared" si="27"/>
        <v>2119.3560000000002</v>
      </c>
      <c r="G1782" s="10" t="s">
        <v>11</v>
      </c>
    </row>
    <row r="1783" spans="2:7">
      <c r="B1783" s="15" t="s">
        <v>30</v>
      </c>
      <c r="C1783" s="59">
        <v>0.70392361111111112</v>
      </c>
      <c r="D1783" s="47">
        <v>611</v>
      </c>
      <c r="E1783" s="48">
        <v>6.915</v>
      </c>
      <c r="F1783" s="49">
        <f t="shared" si="27"/>
        <v>4225.0649999999996</v>
      </c>
      <c r="G1783" s="10" t="s">
        <v>11</v>
      </c>
    </row>
    <row r="1784" spans="2:7">
      <c r="B1784" s="15" t="s">
        <v>30</v>
      </c>
      <c r="C1784" s="59">
        <v>0.70392361111111112</v>
      </c>
      <c r="D1784" s="47">
        <v>189</v>
      </c>
      <c r="E1784" s="48">
        <v>6.915</v>
      </c>
      <c r="F1784" s="49">
        <f t="shared" si="27"/>
        <v>1306.9349999999999</v>
      </c>
      <c r="G1784" s="10" t="s">
        <v>11</v>
      </c>
    </row>
    <row r="1785" spans="2:7">
      <c r="B1785" s="15" t="s">
        <v>30</v>
      </c>
      <c r="C1785" s="59">
        <v>0.70392361111111112</v>
      </c>
      <c r="D1785" s="47">
        <v>576</v>
      </c>
      <c r="E1785" s="48">
        <v>6.915</v>
      </c>
      <c r="F1785" s="49">
        <f t="shared" si="27"/>
        <v>3983.04</v>
      </c>
      <c r="G1785" s="10" t="s">
        <v>11</v>
      </c>
    </row>
    <row r="1786" spans="2:7">
      <c r="B1786" s="15" t="s">
        <v>30</v>
      </c>
      <c r="C1786" s="59">
        <v>0.70456018518518526</v>
      </c>
      <c r="D1786" s="47">
        <v>689</v>
      </c>
      <c r="E1786" s="48">
        <v>6.9039999999999999</v>
      </c>
      <c r="F1786" s="49">
        <f t="shared" si="27"/>
        <v>4756.8559999999998</v>
      </c>
      <c r="G1786" s="10" t="s">
        <v>11</v>
      </c>
    </row>
    <row r="1787" spans="2:7">
      <c r="B1787" s="15" t="s">
        <v>30</v>
      </c>
      <c r="C1787" s="59">
        <v>0.70519675925925929</v>
      </c>
      <c r="D1787" s="47">
        <v>82</v>
      </c>
      <c r="E1787" s="48">
        <v>6.8979999999999997</v>
      </c>
      <c r="F1787" s="49">
        <f t="shared" si="27"/>
        <v>565.63599999999997</v>
      </c>
      <c r="G1787" s="10" t="s">
        <v>11</v>
      </c>
    </row>
    <row r="1788" spans="2:7">
      <c r="B1788" s="15" t="s">
        <v>30</v>
      </c>
      <c r="C1788" s="59">
        <v>0.70519675925925929</v>
      </c>
      <c r="D1788" s="47">
        <v>374</v>
      </c>
      <c r="E1788" s="48">
        <v>6.8979999999999997</v>
      </c>
      <c r="F1788" s="49">
        <f t="shared" si="27"/>
        <v>2579.8519999999999</v>
      </c>
      <c r="G1788" s="10" t="s">
        <v>11</v>
      </c>
    </row>
    <row r="1789" spans="2:7">
      <c r="B1789" s="15" t="s">
        <v>30</v>
      </c>
      <c r="C1789" s="59">
        <v>0.70541666666666669</v>
      </c>
      <c r="D1789" s="47">
        <v>364</v>
      </c>
      <c r="E1789" s="48">
        <v>6.8920000000000003</v>
      </c>
      <c r="F1789" s="49">
        <f t="shared" si="27"/>
        <v>2508.6880000000001</v>
      </c>
      <c r="G1789" s="10" t="s">
        <v>11</v>
      </c>
    </row>
    <row r="1790" spans="2:7">
      <c r="B1790" s="15" t="s">
        <v>30</v>
      </c>
      <c r="C1790" s="59">
        <v>0.7066203703703704</v>
      </c>
      <c r="D1790" s="47">
        <v>284</v>
      </c>
      <c r="E1790" s="48">
        <v>6.891</v>
      </c>
      <c r="F1790" s="49">
        <f t="shared" si="27"/>
        <v>1957.0440000000001</v>
      </c>
      <c r="G1790" s="10" t="s">
        <v>11</v>
      </c>
    </row>
    <row r="1791" spans="2:7">
      <c r="B1791" s="15" t="s">
        <v>30</v>
      </c>
      <c r="C1791" s="59">
        <v>0.7066203703703704</v>
      </c>
      <c r="D1791" s="47">
        <v>800</v>
      </c>
      <c r="E1791" s="48">
        <v>6.891</v>
      </c>
      <c r="F1791" s="49">
        <f t="shared" si="27"/>
        <v>5512.8</v>
      </c>
      <c r="G1791" s="10" t="s">
        <v>11</v>
      </c>
    </row>
    <row r="1792" spans="2:7">
      <c r="B1792" s="15" t="s">
        <v>30</v>
      </c>
      <c r="C1792" s="59">
        <v>0.7066203703703704</v>
      </c>
      <c r="D1792" s="47">
        <v>800</v>
      </c>
      <c r="E1792" s="48">
        <v>6.8879999999999999</v>
      </c>
      <c r="F1792" s="49">
        <f t="shared" si="27"/>
        <v>5510.4</v>
      </c>
      <c r="G1792" s="10" t="s">
        <v>11</v>
      </c>
    </row>
    <row r="1793" spans="2:7">
      <c r="B1793" s="15" t="s">
        <v>30</v>
      </c>
      <c r="C1793" s="59">
        <v>0.70765046296296308</v>
      </c>
      <c r="D1793" s="47">
        <v>330</v>
      </c>
      <c r="E1793" s="48">
        <v>6.8860000000000001</v>
      </c>
      <c r="F1793" s="49">
        <f t="shared" si="27"/>
        <v>2272.38</v>
      </c>
      <c r="G1793" s="10" t="s">
        <v>11</v>
      </c>
    </row>
    <row r="1794" spans="2:7">
      <c r="B1794" s="15" t="s">
        <v>30</v>
      </c>
      <c r="C1794" s="59">
        <v>0.70834490740740741</v>
      </c>
      <c r="D1794" s="47">
        <v>794</v>
      </c>
      <c r="E1794" s="48">
        <v>6.88</v>
      </c>
      <c r="F1794" s="49">
        <f t="shared" si="27"/>
        <v>5462.72</v>
      </c>
      <c r="G1794" s="10" t="s">
        <v>11</v>
      </c>
    </row>
    <row r="1795" spans="2:7">
      <c r="B1795" s="15" t="s">
        <v>30</v>
      </c>
      <c r="C1795" s="59">
        <v>0.70972222222222225</v>
      </c>
      <c r="D1795" s="47">
        <v>1123</v>
      </c>
      <c r="E1795" s="48">
        <v>6.91</v>
      </c>
      <c r="F1795" s="49">
        <f t="shared" si="27"/>
        <v>7759.93</v>
      </c>
      <c r="G1795" s="10" t="s">
        <v>11</v>
      </c>
    </row>
    <row r="1796" spans="2:7">
      <c r="B1796" s="15" t="s">
        <v>30</v>
      </c>
      <c r="C1796" s="59">
        <v>0.70980324074074075</v>
      </c>
      <c r="D1796" s="47">
        <v>405</v>
      </c>
      <c r="E1796" s="48">
        <v>6.9</v>
      </c>
      <c r="F1796" s="49">
        <f t="shared" si="27"/>
        <v>2794.5</v>
      </c>
      <c r="G1796" s="10" t="s">
        <v>11</v>
      </c>
    </row>
    <row r="1797" spans="2:7">
      <c r="B1797" s="15" t="s">
        <v>30</v>
      </c>
      <c r="C1797" s="59">
        <v>0.70991898148148147</v>
      </c>
      <c r="D1797" s="47">
        <v>400</v>
      </c>
      <c r="E1797" s="48">
        <v>6.8949999999999996</v>
      </c>
      <c r="F1797" s="49">
        <f t="shared" si="27"/>
        <v>2758</v>
      </c>
      <c r="G1797" s="10" t="s">
        <v>11</v>
      </c>
    </row>
    <row r="1798" spans="2:7">
      <c r="B1798" s="15" t="s">
        <v>30</v>
      </c>
      <c r="C1798" s="59">
        <v>0.71130787037037047</v>
      </c>
      <c r="D1798" s="47">
        <v>324</v>
      </c>
      <c r="E1798" s="48">
        <v>6.9</v>
      </c>
      <c r="F1798" s="49">
        <f t="shared" si="27"/>
        <v>2235.6</v>
      </c>
      <c r="G1798" s="10" t="s">
        <v>11</v>
      </c>
    </row>
    <row r="1799" spans="2:7">
      <c r="B1799" s="15" t="s">
        <v>30</v>
      </c>
      <c r="C1799" s="59">
        <v>0.71159722222222221</v>
      </c>
      <c r="D1799" s="47">
        <v>328</v>
      </c>
      <c r="E1799" s="48">
        <v>6.9</v>
      </c>
      <c r="F1799" s="49">
        <f t="shared" si="27"/>
        <v>2263.2000000000003</v>
      </c>
      <c r="G1799" s="10" t="s">
        <v>11</v>
      </c>
    </row>
    <row r="1800" spans="2:7">
      <c r="B1800" s="15" t="s">
        <v>30</v>
      </c>
      <c r="C1800" s="59">
        <v>0.71159722222222221</v>
      </c>
      <c r="D1800" s="47">
        <v>549</v>
      </c>
      <c r="E1800" s="48">
        <v>6.8920000000000003</v>
      </c>
      <c r="F1800" s="49">
        <f t="shared" si="27"/>
        <v>3783.7080000000001</v>
      </c>
      <c r="G1800" s="10" t="s">
        <v>11</v>
      </c>
    </row>
    <row r="1801" spans="2:7">
      <c r="B1801" s="15" t="s">
        <v>30</v>
      </c>
      <c r="C1801" s="59">
        <v>0.71159722222222221</v>
      </c>
      <c r="D1801" s="47">
        <v>429</v>
      </c>
      <c r="E1801" s="48">
        <v>6.8920000000000003</v>
      </c>
      <c r="F1801" s="49">
        <f t="shared" si="27"/>
        <v>2956.6680000000001</v>
      </c>
      <c r="G1801" s="10" t="s">
        <v>11</v>
      </c>
    </row>
    <row r="1802" spans="2:7">
      <c r="B1802" s="15" t="s">
        <v>30</v>
      </c>
      <c r="C1802" s="59">
        <v>0.71159722222222221</v>
      </c>
      <c r="D1802" s="47">
        <v>71</v>
      </c>
      <c r="E1802" s="48">
        <v>6.8920000000000003</v>
      </c>
      <c r="F1802" s="49">
        <f t="shared" ref="F1802:F1865" si="28">D1802*E1802</f>
        <v>489.33200000000005</v>
      </c>
      <c r="G1802" s="10" t="s">
        <v>11</v>
      </c>
    </row>
    <row r="1803" spans="2:7">
      <c r="B1803" s="15" t="s">
        <v>30</v>
      </c>
      <c r="C1803" s="59">
        <v>0.71159722222222221</v>
      </c>
      <c r="D1803" s="47">
        <v>389</v>
      </c>
      <c r="E1803" s="48">
        <v>6.8920000000000003</v>
      </c>
      <c r="F1803" s="49">
        <f t="shared" si="28"/>
        <v>2680.9880000000003</v>
      </c>
      <c r="G1803" s="10" t="s">
        <v>11</v>
      </c>
    </row>
    <row r="1804" spans="2:7">
      <c r="B1804" s="15" t="s">
        <v>30</v>
      </c>
      <c r="C1804" s="59">
        <v>0.71195601851851853</v>
      </c>
      <c r="D1804" s="47">
        <v>368</v>
      </c>
      <c r="E1804" s="48">
        <v>6.8879999999999999</v>
      </c>
      <c r="F1804" s="49">
        <f t="shared" si="28"/>
        <v>2534.7840000000001</v>
      </c>
      <c r="G1804" s="10" t="s">
        <v>11</v>
      </c>
    </row>
    <row r="1805" spans="2:7">
      <c r="B1805" s="15" t="s">
        <v>30</v>
      </c>
      <c r="C1805" s="59">
        <v>0.71297453703703706</v>
      </c>
      <c r="D1805" s="47">
        <v>1010</v>
      </c>
      <c r="E1805" s="48">
        <v>6.899</v>
      </c>
      <c r="F1805" s="49">
        <f t="shared" si="28"/>
        <v>6967.99</v>
      </c>
      <c r="G1805" s="10" t="s">
        <v>11</v>
      </c>
    </row>
    <row r="1806" spans="2:7">
      <c r="B1806" s="15" t="s">
        <v>30</v>
      </c>
      <c r="C1806" s="59">
        <v>0.71357638888888886</v>
      </c>
      <c r="D1806" s="47">
        <v>342</v>
      </c>
      <c r="E1806" s="48">
        <v>6.8920000000000003</v>
      </c>
      <c r="F1806" s="49">
        <f t="shared" si="28"/>
        <v>2357.0640000000003</v>
      </c>
      <c r="G1806" s="10" t="s">
        <v>11</v>
      </c>
    </row>
    <row r="1807" spans="2:7">
      <c r="B1807" s="15" t="s">
        <v>30</v>
      </c>
      <c r="C1807" s="59">
        <v>0.71357638888888886</v>
      </c>
      <c r="D1807" s="47">
        <v>492</v>
      </c>
      <c r="E1807" s="48">
        <v>6.8920000000000003</v>
      </c>
      <c r="F1807" s="49">
        <f t="shared" si="28"/>
        <v>3390.864</v>
      </c>
      <c r="G1807" s="10" t="s">
        <v>11</v>
      </c>
    </row>
    <row r="1808" spans="2:7">
      <c r="B1808" s="15" t="s">
        <v>30</v>
      </c>
      <c r="C1808" s="59">
        <v>0.71440972222222221</v>
      </c>
      <c r="D1808" s="47">
        <v>7</v>
      </c>
      <c r="E1808" s="48">
        <v>6.8949999999999996</v>
      </c>
      <c r="F1808" s="49">
        <f t="shared" si="28"/>
        <v>48.265000000000001</v>
      </c>
      <c r="G1808" s="10" t="s">
        <v>11</v>
      </c>
    </row>
    <row r="1809" spans="2:7">
      <c r="B1809" s="15" t="s">
        <v>30</v>
      </c>
      <c r="C1809" s="59">
        <v>0.71440972222222221</v>
      </c>
      <c r="D1809" s="47">
        <v>7</v>
      </c>
      <c r="E1809" s="48">
        <v>6.8949999999999996</v>
      </c>
      <c r="F1809" s="49">
        <f t="shared" si="28"/>
        <v>48.265000000000001</v>
      </c>
      <c r="G1809" s="10" t="s">
        <v>11</v>
      </c>
    </row>
    <row r="1810" spans="2:7">
      <c r="B1810" s="15" t="s">
        <v>30</v>
      </c>
      <c r="C1810" s="59">
        <v>0.71440972222222221</v>
      </c>
      <c r="D1810" s="47">
        <v>7</v>
      </c>
      <c r="E1810" s="48">
        <v>6.8949999999999996</v>
      </c>
      <c r="F1810" s="49">
        <f t="shared" si="28"/>
        <v>48.265000000000001</v>
      </c>
      <c r="G1810" s="10" t="s">
        <v>11</v>
      </c>
    </row>
    <row r="1811" spans="2:7">
      <c r="B1811" s="15" t="s">
        <v>30</v>
      </c>
      <c r="C1811" s="59">
        <v>0.71464120370370365</v>
      </c>
      <c r="D1811" s="47">
        <v>429</v>
      </c>
      <c r="E1811" s="48">
        <v>6.9009999999999998</v>
      </c>
      <c r="F1811" s="49">
        <f t="shared" si="28"/>
        <v>2960.529</v>
      </c>
      <c r="G1811" s="10" t="s">
        <v>11</v>
      </c>
    </row>
    <row r="1812" spans="2:7">
      <c r="B1812" s="15" t="s">
        <v>30</v>
      </c>
      <c r="C1812" s="59">
        <v>0.71515046296296303</v>
      </c>
      <c r="D1812" s="47">
        <v>325</v>
      </c>
      <c r="E1812" s="48">
        <v>6.9</v>
      </c>
      <c r="F1812" s="49">
        <f t="shared" si="28"/>
        <v>2242.5</v>
      </c>
      <c r="G1812" s="10" t="s">
        <v>11</v>
      </c>
    </row>
    <row r="1813" spans="2:7">
      <c r="B1813" s="15" t="s">
        <v>30</v>
      </c>
      <c r="C1813" s="59">
        <v>0.71535879629629628</v>
      </c>
      <c r="D1813" s="47">
        <v>460</v>
      </c>
      <c r="E1813" s="48">
        <v>6.8929999999999998</v>
      </c>
      <c r="F1813" s="49">
        <f t="shared" si="28"/>
        <v>3170.7799999999997</v>
      </c>
      <c r="G1813" s="10" t="s">
        <v>11</v>
      </c>
    </row>
    <row r="1814" spans="2:7">
      <c r="B1814" s="15" t="s">
        <v>30</v>
      </c>
      <c r="C1814" s="59">
        <v>0.71575231481481483</v>
      </c>
      <c r="D1814" s="47">
        <v>38</v>
      </c>
      <c r="E1814" s="48">
        <v>6.8929999999999998</v>
      </c>
      <c r="F1814" s="49">
        <f t="shared" si="28"/>
        <v>261.93399999999997</v>
      </c>
      <c r="G1814" s="10" t="s">
        <v>11</v>
      </c>
    </row>
    <row r="1815" spans="2:7">
      <c r="B1815" s="15" t="s">
        <v>30</v>
      </c>
      <c r="C1815" s="59">
        <v>0.71578703703703705</v>
      </c>
      <c r="D1815" s="47">
        <v>235</v>
      </c>
      <c r="E1815" s="48">
        <v>6.899</v>
      </c>
      <c r="F1815" s="49">
        <f t="shared" si="28"/>
        <v>1621.2650000000001</v>
      </c>
      <c r="G1815" s="10" t="s">
        <v>11</v>
      </c>
    </row>
    <row r="1816" spans="2:7">
      <c r="B1816" s="15" t="s">
        <v>30</v>
      </c>
      <c r="C1816" s="59">
        <v>0.71578703703703705</v>
      </c>
      <c r="D1816" s="47">
        <v>98</v>
      </c>
      <c r="E1816" s="48">
        <v>6.899</v>
      </c>
      <c r="F1816" s="49">
        <f t="shared" si="28"/>
        <v>676.10199999999998</v>
      </c>
      <c r="G1816" s="10" t="s">
        <v>11</v>
      </c>
    </row>
    <row r="1817" spans="2:7">
      <c r="B1817" s="15" t="s">
        <v>30</v>
      </c>
      <c r="C1817" s="59">
        <v>0.71611111111111114</v>
      </c>
      <c r="D1817" s="47">
        <v>320</v>
      </c>
      <c r="E1817" s="48">
        <v>6.9</v>
      </c>
      <c r="F1817" s="49">
        <f t="shared" si="28"/>
        <v>2208</v>
      </c>
      <c r="G1817" s="10" t="s">
        <v>11</v>
      </c>
    </row>
    <row r="1818" spans="2:7">
      <c r="B1818" s="15" t="s">
        <v>30</v>
      </c>
      <c r="C1818" s="59">
        <v>0.7163425925925927</v>
      </c>
      <c r="D1818" s="47">
        <v>321</v>
      </c>
      <c r="E1818" s="48">
        <v>6.9</v>
      </c>
      <c r="F1818" s="49">
        <f t="shared" si="28"/>
        <v>2214.9</v>
      </c>
      <c r="G1818" s="10" t="s">
        <v>11</v>
      </c>
    </row>
    <row r="1819" spans="2:7">
      <c r="B1819" s="15" t="s">
        <v>30</v>
      </c>
      <c r="C1819" s="59">
        <v>0.71657407407407403</v>
      </c>
      <c r="D1819" s="47">
        <v>12</v>
      </c>
      <c r="E1819" s="48">
        <v>6.9</v>
      </c>
      <c r="F1819" s="49">
        <f t="shared" si="28"/>
        <v>82.800000000000011</v>
      </c>
      <c r="G1819" s="10" t="s">
        <v>11</v>
      </c>
    </row>
    <row r="1820" spans="2:7">
      <c r="B1820" s="15" t="s">
        <v>30</v>
      </c>
      <c r="C1820" s="59">
        <v>0.71657407407407403</v>
      </c>
      <c r="D1820" s="47">
        <v>145</v>
      </c>
      <c r="E1820" s="48">
        <v>6.9</v>
      </c>
      <c r="F1820" s="49">
        <f t="shared" si="28"/>
        <v>1000.5</v>
      </c>
      <c r="G1820" s="10" t="s">
        <v>11</v>
      </c>
    </row>
    <row r="1821" spans="2:7">
      <c r="B1821" s="15" t="s">
        <v>30</v>
      </c>
      <c r="C1821" s="59">
        <v>0.71657407407407403</v>
      </c>
      <c r="D1821" s="47">
        <v>164</v>
      </c>
      <c r="E1821" s="48">
        <v>6.9</v>
      </c>
      <c r="F1821" s="49">
        <f t="shared" si="28"/>
        <v>1131.6000000000001</v>
      </c>
      <c r="G1821" s="10" t="s">
        <v>11</v>
      </c>
    </row>
    <row r="1822" spans="2:7">
      <c r="B1822" s="15" t="s">
        <v>30</v>
      </c>
      <c r="C1822" s="59">
        <v>0.71660879629629637</v>
      </c>
      <c r="D1822" s="47">
        <v>662</v>
      </c>
      <c r="E1822" s="48">
        <v>6.8929999999999998</v>
      </c>
      <c r="F1822" s="49">
        <f t="shared" si="28"/>
        <v>4563.1660000000002</v>
      </c>
      <c r="G1822" s="10" t="s">
        <v>11</v>
      </c>
    </row>
    <row r="1823" spans="2:7">
      <c r="B1823" s="15" t="s">
        <v>30</v>
      </c>
      <c r="C1823" s="59">
        <v>0.71700231481481491</v>
      </c>
      <c r="D1823" s="47">
        <v>98</v>
      </c>
      <c r="E1823" s="48">
        <v>6.8929999999999998</v>
      </c>
      <c r="F1823" s="49">
        <f t="shared" si="28"/>
        <v>675.51400000000001</v>
      </c>
      <c r="G1823" s="10" t="s">
        <v>11</v>
      </c>
    </row>
    <row r="1824" spans="2:7">
      <c r="B1824" s="15" t="s">
        <v>30</v>
      </c>
      <c r="C1824" s="59">
        <v>0.71700231481481491</v>
      </c>
      <c r="D1824" s="47">
        <v>400</v>
      </c>
      <c r="E1824" s="48">
        <v>6.8929999999999998</v>
      </c>
      <c r="F1824" s="49">
        <f t="shared" si="28"/>
        <v>2757.2</v>
      </c>
      <c r="G1824" s="10" t="s">
        <v>11</v>
      </c>
    </row>
    <row r="1825" spans="2:7">
      <c r="B1825" s="15" t="s">
        <v>30</v>
      </c>
      <c r="C1825" s="59">
        <v>0.71700231481481491</v>
      </c>
      <c r="D1825" s="47">
        <v>98</v>
      </c>
      <c r="E1825" s="48">
        <v>6.8949999999999996</v>
      </c>
      <c r="F1825" s="49">
        <f t="shared" si="28"/>
        <v>675.70999999999992</v>
      </c>
      <c r="G1825" s="10" t="s">
        <v>11</v>
      </c>
    </row>
    <row r="1826" spans="2:7">
      <c r="B1826" s="15" t="s">
        <v>30</v>
      </c>
      <c r="C1826" s="59">
        <v>0.71700231481481491</v>
      </c>
      <c r="D1826" s="47">
        <v>254</v>
      </c>
      <c r="E1826" s="48">
        <v>6.8949999999999996</v>
      </c>
      <c r="F1826" s="49">
        <f t="shared" si="28"/>
        <v>1751.33</v>
      </c>
      <c r="G1826" s="10" t="s">
        <v>11</v>
      </c>
    </row>
    <row r="1827" spans="2:7">
      <c r="B1827" s="15" t="s">
        <v>30</v>
      </c>
      <c r="C1827" s="59">
        <v>0.71741898148148142</v>
      </c>
      <c r="D1827" s="47">
        <v>406</v>
      </c>
      <c r="E1827" s="48">
        <v>6.8940000000000001</v>
      </c>
      <c r="F1827" s="49">
        <f t="shared" si="28"/>
        <v>2798.9639999999999</v>
      </c>
      <c r="G1827" s="10" t="s">
        <v>11</v>
      </c>
    </row>
    <row r="1828" spans="2:7">
      <c r="B1828" s="15" t="s">
        <v>30</v>
      </c>
      <c r="C1828" s="59">
        <v>0.71765046296296298</v>
      </c>
      <c r="D1828" s="47">
        <v>136</v>
      </c>
      <c r="E1828" s="48">
        <v>6.8940000000000001</v>
      </c>
      <c r="F1828" s="49">
        <f t="shared" si="28"/>
        <v>937.58400000000006</v>
      </c>
      <c r="G1828" s="10" t="s">
        <v>11</v>
      </c>
    </row>
    <row r="1829" spans="2:7">
      <c r="B1829" s="15" t="s">
        <v>30</v>
      </c>
      <c r="C1829" s="59">
        <v>0.71793981481481473</v>
      </c>
      <c r="D1829" s="47">
        <v>10</v>
      </c>
      <c r="E1829" s="48">
        <v>6.8890000000000002</v>
      </c>
      <c r="F1829" s="49">
        <f t="shared" si="28"/>
        <v>68.89</v>
      </c>
      <c r="G1829" s="10" t="s">
        <v>11</v>
      </c>
    </row>
    <row r="1830" spans="2:7">
      <c r="B1830" s="15" t="s">
        <v>30</v>
      </c>
      <c r="C1830" s="59">
        <v>0.71793981481481473</v>
      </c>
      <c r="D1830" s="47">
        <v>436</v>
      </c>
      <c r="E1830" s="48">
        <v>6.8890000000000002</v>
      </c>
      <c r="F1830" s="49">
        <f t="shared" si="28"/>
        <v>3003.6040000000003</v>
      </c>
      <c r="G1830" s="10" t="s">
        <v>11</v>
      </c>
    </row>
    <row r="1831" spans="2:7">
      <c r="B1831" s="15" t="s">
        <v>30</v>
      </c>
      <c r="C1831" s="59">
        <v>0.71825231481481477</v>
      </c>
      <c r="D1831" s="47">
        <v>70</v>
      </c>
      <c r="E1831" s="48">
        <v>6.8929999999999998</v>
      </c>
      <c r="F1831" s="49">
        <f t="shared" si="28"/>
        <v>482.51</v>
      </c>
      <c r="G1831" s="10" t="s">
        <v>11</v>
      </c>
    </row>
    <row r="1832" spans="2:7">
      <c r="B1832" s="15" t="s">
        <v>30</v>
      </c>
      <c r="C1832" s="59">
        <v>0.71862268518518524</v>
      </c>
      <c r="D1832" s="47">
        <v>321</v>
      </c>
      <c r="E1832" s="48">
        <v>6.8979999999999997</v>
      </c>
      <c r="F1832" s="49">
        <f t="shared" si="28"/>
        <v>2214.2579999999998</v>
      </c>
      <c r="G1832" s="10" t="s">
        <v>11</v>
      </c>
    </row>
    <row r="1833" spans="2:7">
      <c r="B1833" s="15" t="s">
        <v>30</v>
      </c>
      <c r="C1833" s="59">
        <v>0.71880787037037042</v>
      </c>
      <c r="D1833" s="47">
        <v>98</v>
      </c>
      <c r="E1833" s="48">
        <v>6.8979999999999997</v>
      </c>
      <c r="F1833" s="49">
        <f t="shared" si="28"/>
        <v>676.00400000000002</v>
      </c>
      <c r="G1833" s="10" t="s">
        <v>11</v>
      </c>
    </row>
    <row r="1834" spans="2:7">
      <c r="B1834" s="15" t="s">
        <v>30</v>
      </c>
      <c r="C1834" s="59">
        <v>0.71883101851851849</v>
      </c>
      <c r="D1834" s="47">
        <v>727</v>
      </c>
      <c r="E1834" s="48">
        <v>6.899</v>
      </c>
      <c r="F1834" s="49">
        <f t="shared" si="28"/>
        <v>5015.5730000000003</v>
      </c>
      <c r="G1834" s="10" t="s">
        <v>11</v>
      </c>
    </row>
    <row r="1835" spans="2:7">
      <c r="B1835" s="15" t="s">
        <v>30</v>
      </c>
      <c r="C1835" s="59">
        <v>0.71883101851851849</v>
      </c>
      <c r="D1835" s="47">
        <v>44</v>
      </c>
      <c r="E1835" s="48">
        <v>6.899</v>
      </c>
      <c r="F1835" s="49">
        <f t="shared" si="28"/>
        <v>303.55599999999998</v>
      </c>
      <c r="G1835" s="10" t="s">
        <v>11</v>
      </c>
    </row>
    <row r="1836" spans="2:7">
      <c r="B1836" s="15" t="s">
        <v>30</v>
      </c>
      <c r="C1836" s="59">
        <v>0.71945601851851848</v>
      </c>
      <c r="D1836" s="47">
        <v>220</v>
      </c>
      <c r="E1836" s="48">
        <v>6.9059999999999997</v>
      </c>
      <c r="F1836" s="49">
        <f t="shared" si="28"/>
        <v>1519.32</v>
      </c>
      <c r="G1836" s="10" t="s">
        <v>11</v>
      </c>
    </row>
    <row r="1837" spans="2:7">
      <c r="B1837" s="15" t="s">
        <v>30</v>
      </c>
      <c r="C1837" s="59">
        <v>0.71945601851851848</v>
      </c>
      <c r="D1837" s="47">
        <v>500</v>
      </c>
      <c r="E1837" s="48">
        <v>6.9059999999999997</v>
      </c>
      <c r="F1837" s="49">
        <f t="shared" si="28"/>
        <v>3453</v>
      </c>
      <c r="G1837" s="10" t="s">
        <v>11</v>
      </c>
    </row>
    <row r="1838" spans="2:7">
      <c r="B1838" s="15" t="s">
        <v>30</v>
      </c>
      <c r="C1838" s="59">
        <v>0.71945601851851848</v>
      </c>
      <c r="D1838" s="47">
        <v>614</v>
      </c>
      <c r="E1838" s="48">
        <v>6.9059999999999997</v>
      </c>
      <c r="F1838" s="49">
        <f t="shared" si="28"/>
        <v>4240.2839999999997</v>
      </c>
      <c r="G1838" s="10" t="s">
        <v>11</v>
      </c>
    </row>
    <row r="1839" spans="2:7">
      <c r="B1839" s="15" t="s">
        <v>30</v>
      </c>
      <c r="C1839" s="59">
        <v>0.71945601851851848</v>
      </c>
      <c r="D1839" s="47">
        <v>43</v>
      </c>
      <c r="E1839" s="48">
        <v>6.9059999999999997</v>
      </c>
      <c r="F1839" s="49">
        <f t="shared" si="28"/>
        <v>296.95799999999997</v>
      </c>
      <c r="G1839" s="10" t="s">
        <v>11</v>
      </c>
    </row>
    <row r="1840" spans="2:7">
      <c r="B1840" s="15" t="s">
        <v>30</v>
      </c>
      <c r="C1840" s="59">
        <v>0.71945601851851848</v>
      </c>
      <c r="D1840" s="47">
        <v>478</v>
      </c>
      <c r="E1840" s="48">
        <v>6.9059999999999997</v>
      </c>
      <c r="F1840" s="49">
        <f t="shared" si="28"/>
        <v>3301.0679999999998</v>
      </c>
      <c r="G1840" s="10" t="s">
        <v>11</v>
      </c>
    </row>
    <row r="1841" spans="2:7">
      <c r="B1841" s="15" t="s">
        <v>30</v>
      </c>
      <c r="C1841" s="59">
        <v>0.720636574074074</v>
      </c>
      <c r="D1841" s="47">
        <v>35</v>
      </c>
      <c r="E1841" s="48">
        <v>6.907</v>
      </c>
      <c r="F1841" s="49">
        <f t="shared" si="28"/>
        <v>241.745</v>
      </c>
      <c r="G1841" s="10" t="s">
        <v>11</v>
      </c>
    </row>
    <row r="1842" spans="2:7">
      <c r="B1842" s="15" t="s">
        <v>30</v>
      </c>
      <c r="C1842" s="59">
        <v>0.720636574074074</v>
      </c>
      <c r="D1842" s="47">
        <v>400</v>
      </c>
      <c r="E1842" s="48">
        <v>6.907</v>
      </c>
      <c r="F1842" s="49">
        <f t="shared" si="28"/>
        <v>2762.8</v>
      </c>
      <c r="G1842" s="10" t="s">
        <v>11</v>
      </c>
    </row>
    <row r="1843" spans="2:7">
      <c r="B1843" s="15" t="s">
        <v>30</v>
      </c>
      <c r="C1843" s="59">
        <v>0.72064814814814815</v>
      </c>
      <c r="D1843" s="47">
        <v>539</v>
      </c>
      <c r="E1843" s="48">
        <v>6.907</v>
      </c>
      <c r="F1843" s="49">
        <f t="shared" si="28"/>
        <v>3722.873</v>
      </c>
      <c r="G1843" s="10" t="s">
        <v>11</v>
      </c>
    </row>
    <row r="1844" spans="2:7">
      <c r="B1844" s="15" t="s">
        <v>30</v>
      </c>
      <c r="C1844" s="59">
        <v>0.72082175925925929</v>
      </c>
      <c r="D1844" s="47">
        <v>616</v>
      </c>
      <c r="E1844" s="48">
        <v>6.9080000000000004</v>
      </c>
      <c r="F1844" s="49">
        <f t="shared" si="28"/>
        <v>4255.3280000000004</v>
      </c>
      <c r="G1844" s="10" t="s">
        <v>11</v>
      </c>
    </row>
    <row r="1845" spans="2:7">
      <c r="B1845" s="15" t="s">
        <v>30</v>
      </c>
      <c r="C1845" s="59">
        <v>0.72108796296296296</v>
      </c>
      <c r="D1845" s="47">
        <v>381</v>
      </c>
      <c r="E1845" s="48">
        <v>6.9039999999999999</v>
      </c>
      <c r="F1845" s="49">
        <f t="shared" si="28"/>
        <v>2630.424</v>
      </c>
      <c r="G1845" s="10" t="s">
        <v>11</v>
      </c>
    </row>
    <row r="1846" spans="2:7">
      <c r="B1846" s="15" t="s">
        <v>30</v>
      </c>
      <c r="C1846" s="59">
        <v>0.72184027777777782</v>
      </c>
      <c r="D1846" s="47">
        <v>475</v>
      </c>
      <c r="E1846" s="48">
        <v>6.9180000000000001</v>
      </c>
      <c r="F1846" s="49">
        <f t="shared" si="28"/>
        <v>3286.05</v>
      </c>
      <c r="G1846" s="10" t="s">
        <v>11</v>
      </c>
    </row>
    <row r="1847" spans="2:7">
      <c r="B1847" s="15" t="s">
        <v>30</v>
      </c>
      <c r="C1847" s="59">
        <v>0.72184027777777782</v>
      </c>
      <c r="D1847" s="47">
        <v>114</v>
      </c>
      <c r="E1847" s="48">
        <v>6.9180000000000001</v>
      </c>
      <c r="F1847" s="49">
        <f t="shared" si="28"/>
        <v>788.65200000000004</v>
      </c>
      <c r="G1847" s="10" t="s">
        <v>11</v>
      </c>
    </row>
    <row r="1848" spans="2:7">
      <c r="B1848" s="15" t="s">
        <v>30</v>
      </c>
      <c r="C1848" s="59">
        <v>0.72211805555555564</v>
      </c>
      <c r="D1848" s="47">
        <v>116</v>
      </c>
      <c r="E1848" s="48">
        <v>6.9160000000000004</v>
      </c>
      <c r="F1848" s="49">
        <f t="shared" si="28"/>
        <v>802.25600000000009</v>
      </c>
      <c r="G1848" s="10" t="s">
        <v>11</v>
      </c>
    </row>
    <row r="1849" spans="2:7">
      <c r="B1849" s="15" t="s">
        <v>30</v>
      </c>
      <c r="C1849" s="59">
        <v>0.72211805555555564</v>
      </c>
      <c r="D1849" s="47">
        <v>941</v>
      </c>
      <c r="E1849" s="48">
        <v>6.9160000000000004</v>
      </c>
      <c r="F1849" s="49">
        <f t="shared" si="28"/>
        <v>6507.9560000000001</v>
      </c>
      <c r="G1849" s="10" t="s">
        <v>11</v>
      </c>
    </row>
    <row r="1850" spans="2:7">
      <c r="B1850" s="15" t="s">
        <v>30</v>
      </c>
      <c r="C1850" s="59">
        <v>0.72268518518518521</v>
      </c>
      <c r="D1850" s="47">
        <v>523</v>
      </c>
      <c r="E1850" s="48">
        <v>6.9290000000000003</v>
      </c>
      <c r="F1850" s="49">
        <f t="shared" si="28"/>
        <v>3623.8670000000002</v>
      </c>
      <c r="G1850" s="10" t="s">
        <v>11</v>
      </c>
    </row>
    <row r="1851" spans="2:7">
      <c r="B1851" s="15" t="s">
        <v>30</v>
      </c>
      <c r="C1851" s="59">
        <v>0.72268518518518521</v>
      </c>
      <c r="D1851" s="47">
        <v>559</v>
      </c>
      <c r="E1851" s="48">
        <v>6.9279999999999999</v>
      </c>
      <c r="F1851" s="49">
        <f t="shared" si="28"/>
        <v>3872.752</v>
      </c>
      <c r="G1851" s="10" t="s">
        <v>11</v>
      </c>
    </row>
    <row r="1852" spans="2:7">
      <c r="B1852" s="15" t="s">
        <v>30</v>
      </c>
      <c r="C1852" s="59">
        <v>0.72368055555555555</v>
      </c>
      <c r="D1852" s="47">
        <v>453</v>
      </c>
      <c r="E1852" s="48">
        <v>6.9409999999999998</v>
      </c>
      <c r="F1852" s="49">
        <f t="shared" si="28"/>
        <v>3144.2730000000001</v>
      </c>
      <c r="G1852" s="10" t="s">
        <v>11</v>
      </c>
    </row>
    <row r="1853" spans="2:7">
      <c r="B1853" s="15" t="s">
        <v>30</v>
      </c>
      <c r="C1853" s="59">
        <v>0.72368055555555555</v>
      </c>
      <c r="D1853" s="47">
        <v>23</v>
      </c>
      <c r="E1853" s="48">
        <v>6.9340000000000002</v>
      </c>
      <c r="F1853" s="49">
        <f t="shared" si="28"/>
        <v>159.482</v>
      </c>
      <c r="G1853" s="10" t="s">
        <v>11</v>
      </c>
    </row>
    <row r="1854" spans="2:7">
      <c r="B1854" s="15" t="s">
        <v>30</v>
      </c>
      <c r="C1854" s="59">
        <v>0.72368055555555555</v>
      </c>
      <c r="D1854" s="47">
        <v>400</v>
      </c>
      <c r="E1854" s="48">
        <v>6.9340000000000002</v>
      </c>
      <c r="F1854" s="49">
        <f t="shared" si="28"/>
        <v>2773.6</v>
      </c>
      <c r="G1854" s="10" t="s">
        <v>11</v>
      </c>
    </row>
    <row r="1855" spans="2:7">
      <c r="B1855" s="15" t="s">
        <v>30</v>
      </c>
      <c r="C1855" s="59">
        <v>0.72368055555555555</v>
      </c>
      <c r="D1855" s="47">
        <v>423</v>
      </c>
      <c r="E1855" s="48">
        <v>6.9340000000000002</v>
      </c>
      <c r="F1855" s="49">
        <f t="shared" si="28"/>
        <v>2933.0819999999999</v>
      </c>
      <c r="G1855" s="10" t="s">
        <v>11</v>
      </c>
    </row>
    <row r="1856" spans="2:7">
      <c r="B1856" s="15" t="s">
        <v>30</v>
      </c>
      <c r="C1856" s="59">
        <v>0.72430555555555554</v>
      </c>
      <c r="D1856" s="47">
        <v>508</v>
      </c>
      <c r="E1856" s="48">
        <v>6.9290000000000003</v>
      </c>
      <c r="F1856" s="49">
        <f t="shared" si="28"/>
        <v>3519.9320000000002</v>
      </c>
      <c r="G1856" s="10" t="s">
        <v>11</v>
      </c>
    </row>
    <row r="1857" spans="2:7">
      <c r="B1857" s="15" t="s">
        <v>30</v>
      </c>
      <c r="C1857" s="59">
        <v>0.72444444444444445</v>
      </c>
      <c r="D1857" s="47">
        <v>194</v>
      </c>
      <c r="E1857" s="48">
        <v>6.9180000000000001</v>
      </c>
      <c r="F1857" s="49">
        <f t="shared" si="28"/>
        <v>1342.0920000000001</v>
      </c>
      <c r="G1857" s="10" t="s">
        <v>11</v>
      </c>
    </row>
    <row r="1858" spans="2:7">
      <c r="B1858" s="15" t="s">
        <v>30</v>
      </c>
      <c r="C1858" s="59">
        <v>0.72478009259259257</v>
      </c>
      <c r="D1858" s="47">
        <v>339</v>
      </c>
      <c r="E1858" s="48">
        <v>6.9290000000000003</v>
      </c>
      <c r="F1858" s="49">
        <f t="shared" si="28"/>
        <v>2348.931</v>
      </c>
      <c r="G1858" s="10" t="s">
        <v>11</v>
      </c>
    </row>
    <row r="1859" spans="2:7">
      <c r="B1859" s="15" t="s">
        <v>30</v>
      </c>
      <c r="C1859" s="59">
        <v>0.72491898148148148</v>
      </c>
      <c r="D1859" s="47">
        <v>53</v>
      </c>
      <c r="E1859" s="48">
        <v>6.9180000000000001</v>
      </c>
      <c r="F1859" s="49">
        <f t="shared" si="28"/>
        <v>366.654</v>
      </c>
      <c r="G1859" s="10" t="s">
        <v>11</v>
      </c>
    </row>
    <row r="1860" spans="2:7">
      <c r="B1860" s="15" t="s">
        <v>30</v>
      </c>
      <c r="C1860" s="59">
        <v>0.72505787037037039</v>
      </c>
      <c r="D1860" s="47">
        <v>277</v>
      </c>
      <c r="E1860" s="48">
        <v>6.9260000000000002</v>
      </c>
      <c r="F1860" s="49">
        <f t="shared" si="28"/>
        <v>1918.502</v>
      </c>
      <c r="G1860" s="10" t="s">
        <v>11</v>
      </c>
    </row>
    <row r="1861" spans="2:7">
      <c r="B1861" s="15" t="s">
        <v>30</v>
      </c>
      <c r="C1861" s="59">
        <v>0.72505787037037039</v>
      </c>
      <c r="D1861" s="47">
        <v>97</v>
      </c>
      <c r="E1861" s="48">
        <v>6.9260000000000002</v>
      </c>
      <c r="F1861" s="49">
        <f t="shared" si="28"/>
        <v>671.822</v>
      </c>
      <c r="G1861" s="10" t="s">
        <v>11</v>
      </c>
    </row>
    <row r="1862" spans="2:7">
      <c r="B1862" s="15" t="s">
        <v>30</v>
      </c>
      <c r="C1862" s="59">
        <v>0.72530092592592599</v>
      </c>
      <c r="D1862" s="47">
        <v>185</v>
      </c>
      <c r="E1862" s="48">
        <v>6.9329999999999998</v>
      </c>
      <c r="F1862" s="49">
        <f t="shared" si="28"/>
        <v>1282.605</v>
      </c>
      <c r="G1862" s="10" t="s">
        <v>11</v>
      </c>
    </row>
    <row r="1863" spans="2:7">
      <c r="B1863" s="15" t="s">
        <v>30</v>
      </c>
      <c r="C1863" s="59">
        <v>0.72530092592592599</v>
      </c>
      <c r="D1863" s="47">
        <v>450</v>
      </c>
      <c r="E1863" s="48">
        <v>6.9279999999999999</v>
      </c>
      <c r="F1863" s="49">
        <f t="shared" si="28"/>
        <v>3117.6</v>
      </c>
      <c r="G1863" s="10" t="s">
        <v>11</v>
      </c>
    </row>
    <row r="1864" spans="2:7">
      <c r="B1864" s="15" t="s">
        <v>30</v>
      </c>
      <c r="C1864" s="59">
        <v>0.72535879629629629</v>
      </c>
      <c r="D1864" s="47">
        <v>341</v>
      </c>
      <c r="E1864" s="48">
        <v>6.9359999999999999</v>
      </c>
      <c r="F1864" s="49">
        <f t="shared" si="28"/>
        <v>2365.1759999999999</v>
      </c>
      <c r="G1864" s="10" t="s">
        <v>11</v>
      </c>
    </row>
    <row r="1865" spans="2:7">
      <c r="B1865" s="15" t="s">
        <v>31</v>
      </c>
      <c r="C1865" s="59">
        <v>0.3784837962962963</v>
      </c>
      <c r="D1865" s="47">
        <v>849</v>
      </c>
      <c r="E1865" s="48">
        <v>6.92</v>
      </c>
      <c r="F1865" s="49">
        <f t="shared" si="28"/>
        <v>5875.08</v>
      </c>
      <c r="G1865" s="10" t="s">
        <v>11</v>
      </c>
    </row>
    <row r="1866" spans="2:7">
      <c r="B1866" s="15" t="s">
        <v>31</v>
      </c>
      <c r="C1866" s="59">
        <v>0.37862268518518521</v>
      </c>
      <c r="D1866" s="47">
        <v>695</v>
      </c>
      <c r="E1866" s="48">
        <v>6.8540000000000001</v>
      </c>
      <c r="F1866" s="49">
        <f t="shared" ref="F1866:F1929" si="29">D1866*E1866</f>
        <v>4763.53</v>
      </c>
      <c r="G1866" s="10" t="s">
        <v>11</v>
      </c>
    </row>
    <row r="1867" spans="2:7">
      <c r="B1867" s="15" t="s">
        <v>31</v>
      </c>
      <c r="C1867" s="59">
        <v>0.37862268518518521</v>
      </c>
      <c r="D1867" s="47">
        <v>79</v>
      </c>
      <c r="E1867" s="48">
        <v>6.8540000000000001</v>
      </c>
      <c r="F1867" s="49">
        <f t="shared" si="29"/>
        <v>541.46600000000001</v>
      </c>
      <c r="G1867" s="10" t="s">
        <v>11</v>
      </c>
    </row>
    <row r="1868" spans="2:7">
      <c r="B1868" s="15" t="s">
        <v>31</v>
      </c>
      <c r="C1868" s="59">
        <v>0.37873842592592594</v>
      </c>
      <c r="D1868" s="47">
        <v>51</v>
      </c>
      <c r="E1868" s="48">
        <v>6.8460000000000001</v>
      </c>
      <c r="F1868" s="49">
        <f t="shared" si="29"/>
        <v>349.14600000000002</v>
      </c>
      <c r="G1868" s="10" t="s">
        <v>11</v>
      </c>
    </row>
    <row r="1869" spans="2:7">
      <c r="B1869" s="15" t="s">
        <v>31</v>
      </c>
      <c r="C1869" s="59">
        <v>0.37873842592592594</v>
      </c>
      <c r="D1869" s="47">
        <v>371</v>
      </c>
      <c r="E1869" s="48">
        <v>6.8460000000000001</v>
      </c>
      <c r="F1869" s="49">
        <f t="shared" si="29"/>
        <v>2539.866</v>
      </c>
      <c r="G1869" s="10" t="s">
        <v>11</v>
      </c>
    </row>
    <row r="1870" spans="2:7">
      <c r="B1870" s="15" t="s">
        <v>31</v>
      </c>
      <c r="C1870" s="59">
        <v>0.37942129629629634</v>
      </c>
      <c r="D1870" s="47">
        <v>372</v>
      </c>
      <c r="E1870" s="48">
        <v>6.8810000000000002</v>
      </c>
      <c r="F1870" s="49">
        <f t="shared" si="29"/>
        <v>2559.732</v>
      </c>
      <c r="G1870" s="10" t="s">
        <v>11</v>
      </c>
    </row>
    <row r="1871" spans="2:7">
      <c r="B1871" s="15" t="s">
        <v>31</v>
      </c>
      <c r="C1871" s="59">
        <v>0.38070601851851849</v>
      </c>
      <c r="D1871" s="47">
        <v>339</v>
      </c>
      <c r="E1871" s="48">
        <v>6.8730000000000002</v>
      </c>
      <c r="F1871" s="49">
        <f t="shared" si="29"/>
        <v>2329.9470000000001</v>
      </c>
      <c r="G1871" s="10" t="s">
        <v>11</v>
      </c>
    </row>
    <row r="1872" spans="2:7">
      <c r="B1872" s="15" t="s">
        <v>31</v>
      </c>
      <c r="C1872" s="59">
        <v>0.38070601851851849</v>
      </c>
      <c r="D1872" s="47">
        <v>192</v>
      </c>
      <c r="E1872" s="48">
        <v>6.8730000000000002</v>
      </c>
      <c r="F1872" s="49">
        <f t="shared" si="29"/>
        <v>1319.616</v>
      </c>
      <c r="G1872" s="10" t="s">
        <v>11</v>
      </c>
    </row>
    <row r="1873" spans="2:7">
      <c r="B1873" s="15" t="s">
        <v>31</v>
      </c>
      <c r="C1873" s="59">
        <v>0.38177083333333334</v>
      </c>
      <c r="D1873" s="47">
        <v>912</v>
      </c>
      <c r="E1873" s="48">
        <v>6.9080000000000004</v>
      </c>
      <c r="F1873" s="49">
        <f t="shared" si="29"/>
        <v>6300.0960000000005</v>
      </c>
      <c r="G1873" s="10" t="s">
        <v>11</v>
      </c>
    </row>
    <row r="1874" spans="2:7">
      <c r="B1874" s="15" t="s">
        <v>31</v>
      </c>
      <c r="C1874" s="59">
        <v>0.38177083333333334</v>
      </c>
      <c r="D1874" s="47">
        <v>4</v>
      </c>
      <c r="E1874" s="48">
        <v>6.9080000000000004</v>
      </c>
      <c r="F1874" s="49">
        <f t="shared" si="29"/>
        <v>27.632000000000001</v>
      </c>
      <c r="G1874" s="10" t="s">
        <v>11</v>
      </c>
    </row>
    <row r="1875" spans="2:7">
      <c r="B1875" s="15" t="s">
        <v>31</v>
      </c>
      <c r="C1875" s="59">
        <v>0.38177083333333334</v>
      </c>
      <c r="D1875" s="47">
        <v>215</v>
      </c>
      <c r="E1875" s="48">
        <v>6.9009999999999998</v>
      </c>
      <c r="F1875" s="49">
        <f t="shared" si="29"/>
        <v>1483.7149999999999</v>
      </c>
      <c r="G1875" s="10" t="s">
        <v>11</v>
      </c>
    </row>
    <row r="1876" spans="2:7">
      <c r="B1876" s="15" t="s">
        <v>31</v>
      </c>
      <c r="C1876" s="59">
        <v>0.38177083333333334</v>
      </c>
      <c r="D1876" s="47">
        <v>477</v>
      </c>
      <c r="E1876" s="48">
        <v>6.9009999999999998</v>
      </c>
      <c r="F1876" s="49">
        <f t="shared" si="29"/>
        <v>3291.777</v>
      </c>
      <c r="G1876" s="10" t="s">
        <v>11</v>
      </c>
    </row>
    <row r="1877" spans="2:7">
      <c r="B1877" s="15" t="s">
        <v>31</v>
      </c>
      <c r="C1877" s="59">
        <v>0.38270833333333337</v>
      </c>
      <c r="D1877" s="47">
        <v>357</v>
      </c>
      <c r="E1877" s="48">
        <v>6.9370000000000003</v>
      </c>
      <c r="F1877" s="49">
        <f t="shared" si="29"/>
        <v>2476.509</v>
      </c>
      <c r="G1877" s="10" t="s">
        <v>11</v>
      </c>
    </row>
    <row r="1878" spans="2:7">
      <c r="B1878" s="15" t="s">
        <v>31</v>
      </c>
      <c r="C1878" s="59">
        <v>0.38276620370370368</v>
      </c>
      <c r="D1878" s="47">
        <v>401</v>
      </c>
      <c r="E1878" s="48">
        <v>6.9329999999999998</v>
      </c>
      <c r="F1878" s="49">
        <f t="shared" si="29"/>
        <v>2780.1329999999998</v>
      </c>
      <c r="G1878" s="10" t="s">
        <v>11</v>
      </c>
    </row>
    <row r="1879" spans="2:7">
      <c r="B1879" s="15" t="s">
        <v>31</v>
      </c>
      <c r="C1879" s="59">
        <v>0.3833449074074074</v>
      </c>
      <c r="D1879" s="47">
        <v>84</v>
      </c>
      <c r="E1879" s="48">
        <v>6.9589999999999996</v>
      </c>
      <c r="F1879" s="49">
        <f t="shared" si="29"/>
        <v>584.55599999999993</v>
      </c>
      <c r="G1879" s="10" t="s">
        <v>11</v>
      </c>
    </row>
    <row r="1880" spans="2:7">
      <c r="B1880" s="15" t="s">
        <v>31</v>
      </c>
      <c r="C1880" s="59">
        <v>0.3833449074074074</v>
      </c>
      <c r="D1880" s="47">
        <v>314</v>
      </c>
      <c r="E1880" s="48">
        <v>6.9589999999999996</v>
      </c>
      <c r="F1880" s="49">
        <f t="shared" si="29"/>
        <v>2185.1259999999997</v>
      </c>
      <c r="G1880" s="10" t="s">
        <v>11</v>
      </c>
    </row>
    <row r="1881" spans="2:7">
      <c r="B1881" s="15" t="s">
        <v>31</v>
      </c>
      <c r="C1881" s="59">
        <v>0.38362268518518516</v>
      </c>
      <c r="D1881" s="47">
        <v>362</v>
      </c>
      <c r="E1881" s="48">
        <v>6.9580000000000002</v>
      </c>
      <c r="F1881" s="49">
        <f t="shared" si="29"/>
        <v>2518.7960000000003</v>
      </c>
      <c r="G1881" s="10" t="s">
        <v>11</v>
      </c>
    </row>
    <row r="1882" spans="2:7">
      <c r="B1882" s="15" t="s">
        <v>31</v>
      </c>
      <c r="C1882" s="59">
        <v>0.38434027777777779</v>
      </c>
      <c r="D1882" s="47">
        <v>200</v>
      </c>
      <c r="E1882" s="48">
        <v>6.944</v>
      </c>
      <c r="F1882" s="49">
        <f t="shared" si="29"/>
        <v>1388.8</v>
      </c>
      <c r="G1882" s="10" t="s">
        <v>11</v>
      </c>
    </row>
    <row r="1883" spans="2:7">
      <c r="B1883" s="15" t="s">
        <v>31</v>
      </c>
      <c r="C1883" s="59">
        <v>0.38434027777777779</v>
      </c>
      <c r="D1883" s="47">
        <v>168</v>
      </c>
      <c r="E1883" s="48">
        <v>6.944</v>
      </c>
      <c r="F1883" s="49">
        <f t="shared" si="29"/>
        <v>1166.5920000000001</v>
      </c>
      <c r="G1883" s="10" t="s">
        <v>11</v>
      </c>
    </row>
    <row r="1884" spans="2:7">
      <c r="B1884" s="15" t="s">
        <v>31</v>
      </c>
      <c r="C1884" s="59">
        <v>0.38435185185185183</v>
      </c>
      <c r="D1884" s="47">
        <v>401</v>
      </c>
      <c r="E1884" s="48">
        <v>6.944</v>
      </c>
      <c r="F1884" s="49">
        <f t="shared" si="29"/>
        <v>2784.5439999999999</v>
      </c>
      <c r="G1884" s="10" t="s">
        <v>11</v>
      </c>
    </row>
    <row r="1885" spans="2:7">
      <c r="B1885" s="15" t="s">
        <v>31</v>
      </c>
      <c r="C1885" s="59">
        <v>0.38513888888888892</v>
      </c>
      <c r="D1885" s="47">
        <v>546</v>
      </c>
      <c r="E1885" s="48">
        <v>6.931</v>
      </c>
      <c r="F1885" s="49">
        <f t="shared" si="29"/>
        <v>3784.326</v>
      </c>
      <c r="G1885" s="10" t="s">
        <v>11</v>
      </c>
    </row>
    <row r="1886" spans="2:7">
      <c r="B1886" s="15" t="s">
        <v>31</v>
      </c>
      <c r="C1886" s="59">
        <v>0.38513888888888892</v>
      </c>
      <c r="D1886" s="47">
        <v>191</v>
      </c>
      <c r="E1886" s="48">
        <v>6.931</v>
      </c>
      <c r="F1886" s="49">
        <f t="shared" si="29"/>
        <v>1323.8209999999999</v>
      </c>
      <c r="G1886" s="10" t="s">
        <v>11</v>
      </c>
    </row>
    <row r="1887" spans="2:7">
      <c r="B1887" s="15" t="s">
        <v>31</v>
      </c>
      <c r="C1887" s="59">
        <v>0.38548611111111114</v>
      </c>
      <c r="D1887" s="47">
        <v>416</v>
      </c>
      <c r="E1887" s="48">
        <v>6.9169999999999998</v>
      </c>
      <c r="F1887" s="49">
        <f t="shared" si="29"/>
        <v>2877.4719999999998</v>
      </c>
      <c r="G1887" s="10" t="s">
        <v>11</v>
      </c>
    </row>
    <row r="1888" spans="2:7">
      <c r="B1888" s="15" t="s">
        <v>31</v>
      </c>
      <c r="C1888" s="59">
        <v>0.38724537037037038</v>
      </c>
      <c r="D1888" s="47">
        <v>1159</v>
      </c>
      <c r="E1888" s="48">
        <v>6.8819999999999997</v>
      </c>
      <c r="F1888" s="49">
        <f t="shared" si="29"/>
        <v>7976.2379999999994</v>
      </c>
      <c r="G1888" s="10" t="s">
        <v>11</v>
      </c>
    </row>
    <row r="1889" spans="2:7">
      <c r="B1889" s="15" t="s">
        <v>31</v>
      </c>
      <c r="C1889" s="59">
        <v>0.38759259259259254</v>
      </c>
      <c r="D1889" s="47">
        <v>390</v>
      </c>
      <c r="E1889" s="48">
        <v>6.867</v>
      </c>
      <c r="F1889" s="49">
        <f t="shared" si="29"/>
        <v>2678.13</v>
      </c>
      <c r="G1889" s="10" t="s">
        <v>11</v>
      </c>
    </row>
    <row r="1890" spans="2:7">
      <c r="B1890" s="15" t="s">
        <v>31</v>
      </c>
      <c r="C1890" s="59">
        <v>0.38798611111111114</v>
      </c>
      <c r="D1890" s="47">
        <v>462</v>
      </c>
      <c r="E1890" s="48">
        <v>6.843</v>
      </c>
      <c r="F1890" s="49">
        <f t="shared" si="29"/>
        <v>3161.4659999999999</v>
      </c>
      <c r="G1890" s="10" t="s">
        <v>11</v>
      </c>
    </row>
    <row r="1891" spans="2:7">
      <c r="B1891" s="15" t="s">
        <v>31</v>
      </c>
      <c r="C1891" s="59">
        <v>0.38856481481481481</v>
      </c>
      <c r="D1891" s="47">
        <v>168</v>
      </c>
      <c r="E1891" s="48">
        <v>6.8129999999999997</v>
      </c>
      <c r="F1891" s="49">
        <f t="shared" si="29"/>
        <v>1144.5840000000001</v>
      </c>
      <c r="G1891" s="10" t="s">
        <v>11</v>
      </c>
    </row>
    <row r="1892" spans="2:7">
      <c r="B1892" s="15" t="s">
        <v>31</v>
      </c>
      <c r="C1892" s="59">
        <v>0.38856481481481481</v>
      </c>
      <c r="D1892" s="47">
        <v>275</v>
      </c>
      <c r="E1892" s="48">
        <v>6.8129999999999997</v>
      </c>
      <c r="F1892" s="49">
        <f t="shared" si="29"/>
        <v>1873.5749999999998</v>
      </c>
      <c r="G1892" s="10" t="s">
        <v>11</v>
      </c>
    </row>
    <row r="1893" spans="2:7">
      <c r="B1893" s="15" t="s">
        <v>31</v>
      </c>
      <c r="C1893" s="59">
        <v>0.38891203703703708</v>
      </c>
      <c r="D1893" s="47">
        <v>201</v>
      </c>
      <c r="E1893" s="48">
        <v>6.7889999999999997</v>
      </c>
      <c r="F1893" s="49">
        <f t="shared" si="29"/>
        <v>1364.5889999999999</v>
      </c>
      <c r="G1893" s="10" t="s">
        <v>11</v>
      </c>
    </row>
    <row r="1894" spans="2:7">
      <c r="B1894" s="15" t="s">
        <v>31</v>
      </c>
      <c r="C1894" s="59">
        <v>0.38891203703703708</v>
      </c>
      <c r="D1894" s="47">
        <v>271</v>
      </c>
      <c r="E1894" s="48">
        <v>6.7889999999999997</v>
      </c>
      <c r="F1894" s="49">
        <f t="shared" si="29"/>
        <v>1839.819</v>
      </c>
      <c r="G1894" s="10" t="s">
        <v>11</v>
      </c>
    </row>
    <row r="1895" spans="2:7">
      <c r="B1895" s="15" t="s">
        <v>31</v>
      </c>
      <c r="C1895" s="59">
        <v>0.39002314814814815</v>
      </c>
      <c r="D1895" s="47">
        <v>500</v>
      </c>
      <c r="E1895" s="48">
        <v>6.7759999999999998</v>
      </c>
      <c r="F1895" s="49">
        <f t="shared" si="29"/>
        <v>3388</v>
      </c>
      <c r="G1895" s="10" t="s">
        <v>11</v>
      </c>
    </row>
    <row r="1896" spans="2:7">
      <c r="B1896" s="15" t="s">
        <v>31</v>
      </c>
      <c r="C1896" s="59">
        <v>0.39002314814814815</v>
      </c>
      <c r="D1896" s="47">
        <v>500</v>
      </c>
      <c r="E1896" s="48">
        <v>6.7759999999999998</v>
      </c>
      <c r="F1896" s="49">
        <f t="shared" si="29"/>
        <v>3388</v>
      </c>
      <c r="G1896" s="10" t="s">
        <v>11</v>
      </c>
    </row>
    <row r="1897" spans="2:7">
      <c r="B1897" s="15" t="s">
        <v>31</v>
      </c>
      <c r="C1897" s="59">
        <v>0.39002314814814815</v>
      </c>
      <c r="D1897" s="47">
        <v>117</v>
      </c>
      <c r="E1897" s="48">
        <v>6.7759999999999998</v>
      </c>
      <c r="F1897" s="49">
        <f t="shared" si="29"/>
        <v>792.79200000000003</v>
      </c>
      <c r="G1897" s="10" t="s">
        <v>11</v>
      </c>
    </row>
    <row r="1898" spans="2:7">
      <c r="B1898" s="15" t="s">
        <v>31</v>
      </c>
      <c r="C1898" s="59">
        <v>0.39033564814814814</v>
      </c>
      <c r="D1898" s="47">
        <v>67</v>
      </c>
      <c r="E1898" s="48">
        <v>6.7510000000000003</v>
      </c>
      <c r="F1898" s="49">
        <f t="shared" si="29"/>
        <v>452.31700000000001</v>
      </c>
      <c r="G1898" s="10" t="s">
        <v>11</v>
      </c>
    </row>
    <row r="1899" spans="2:7">
      <c r="B1899" s="15" t="s">
        <v>31</v>
      </c>
      <c r="C1899" s="59">
        <v>0.39033564814814814</v>
      </c>
      <c r="D1899" s="47">
        <v>294</v>
      </c>
      <c r="E1899" s="48">
        <v>6.7510000000000003</v>
      </c>
      <c r="F1899" s="49">
        <f t="shared" si="29"/>
        <v>1984.7940000000001</v>
      </c>
      <c r="G1899" s="10" t="s">
        <v>11</v>
      </c>
    </row>
    <row r="1900" spans="2:7">
      <c r="B1900" s="15" t="s">
        <v>31</v>
      </c>
      <c r="C1900" s="59">
        <v>0.39063657407407404</v>
      </c>
      <c r="D1900" s="47">
        <v>352</v>
      </c>
      <c r="E1900" s="48">
        <v>6.72</v>
      </c>
      <c r="F1900" s="49">
        <f t="shared" si="29"/>
        <v>2365.44</v>
      </c>
      <c r="G1900" s="10" t="s">
        <v>11</v>
      </c>
    </row>
    <row r="1901" spans="2:7">
      <c r="B1901" s="15" t="s">
        <v>31</v>
      </c>
      <c r="C1901" s="59">
        <v>0.39135416666666667</v>
      </c>
      <c r="D1901" s="47">
        <v>350</v>
      </c>
      <c r="E1901" s="48">
        <v>6.7149999999999999</v>
      </c>
      <c r="F1901" s="49">
        <f t="shared" si="29"/>
        <v>2350.25</v>
      </c>
      <c r="G1901" s="10" t="s">
        <v>11</v>
      </c>
    </row>
    <row r="1902" spans="2:7">
      <c r="B1902" s="15" t="s">
        <v>31</v>
      </c>
      <c r="C1902" s="59">
        <v>0.39135416666666667</v>
      </c>
      <c r="D1902" s="47">
        <v>27</v>
      </c>
      <c r="E1902" s="48">
        <v>6.7149999999999999</v>
      </c>
      <c r="F1902" s="49">
        <f t="shared" si="29"/>
        <v>181.30500000000001</v>
      </c>
      <c r="G1902" s="10" t="s">
        <v>11</v>
      </c>
    </row>
    <row r="1903" spans="2:7">
      <c r="B1903" s="15" t="s">
        <v>31</v>
      </c>
      <c r="C1903" s="59">
        <v>0.39216435185185183</v>
      </c>
      <c r="D1903" s="47">
        <v>600</v>
      </c>
      <c r="E1903" s="48">
        <v>6.7489999999999997</v>
      </c>
      <c r="F1903" s="49">
        <f t="shared" si="29"/>
        <v>4049.3999999999996</v>
      </c>
      <c r="G1903" s="10" t="s">
        <v>11</v>
      </c>
    </row>
    <row r="1904" spans="2:7">
      <c r="B1904" s="15" t="s">
        <v>31</v>
      </c>
      <c r="C1904" s="59">
        <v>0.39216435185185183</v>
      </c>
      <c r="D1904" s="47">
        <v>759</v>
      </c>
      <c r="E1904" s="48">
        <v>6.7489999999999997</v>
      </c>
      <c r="F1904" s="49">
        <f t="shared" si="29"/>
        <v>5122.491</v>
      </c>
      <c r="G1904" s="10" t="s">
        <v>11</v>
      </c>
    </row>
    <row r="1905" spans="2:7">
      <c r="B1905" s="15" t="s">
        <v>31</v>
      </c>
      <c r="C1905" s="59">
        <v>0.39217592592592593</v>
      </c>
      <c r="D1905" s="47">
        <v>55</v>
      </c>
      <c r="E1905" s="48">
        <v>6.7489999999999997</v>
      </c>
      <c r="F1905" s="49">
        <f t="shared" si="29"/>
        <v>371.19499999999999</v>
      </c>
      <c r="G1905" s="10" t="s">
        <v>11</v>
      </c>
    </row>
    <row r="1906" spans="2:7">
      <c r="B1906" s="15" t="s">
        <v>31</v>
      </c>
      <c r="C1906" s="59">
        <v>0.39217592592592593</v>
      </c>
      <c r="D1906" s="47">
        <v>545</v>
      </c>
      <c r="E1906" s="48">
        <v>6.7489999999999997</v>
      </c>
      <c r="F1906" s="49">
        <f t="shared" si="29"/>
        <v>3678.2049999999999</v>
      </c>
      <c r="G1906" s="10" t="s">
        <v>11</v>
      </c>
    </row>
    <row r="1907" spans="2:7">
      <c r="B1907" s="15" t="s">
        <v>31</v>
      </c>
      <c r="C1907" s="59">
        <v>0.39511574074074068</v>
      </c>
      <c r="D1907" s="47">
        <v>1000</v>
      </c>
      <c r="E1907" s="48">
        <v>6.7169999999999996</v>
      </c>
      <c r="F1907" s="49">
        <f t="shared" si="29"/>
        <v>6717</v>
      </c>
      <c r="G1907" s="10" t="s">
        <v>11</v>
      </c>
    </row>
    <row r="1908" spans="2:7">
      <c r="B1908" s="15" t="s">
        <v>31</v>
      </c>
      <c r="C1908" s="59">
        <v>0.39513888888888887</v>
      </c>
      <c r="D1908" s="47">
        <v>646</v>
      </c>
      <c r="E1908" s="48">
        <v>6.7169999999999996</v>
      </c>
      <c r="F1908" s="49">
        <f t="shared" si="29"/>
        <v>4339.1819999999998</v>
      </c>
      <c r="G1908" s="10" t="s">
        <v>11</v>
      </c>
    </row>
    <row r="1909" spans="2:7">
      <c r="B1909" s="15" t="s">
        <v>31</v>
      </c>
      <c r="C1909" s="59">
        <v>0.39577546296296301</v>
      </c>
      <c r="D1909" s="47">
        <v>446</v>
      </c>
      <c r="E1909" s="48">
        <v>6.6840000000000002</v>
      </c>
      <c r="F1909" s="49">
        <f t="shared" si="29"/>
        <v>2981.0639999999999</v>
      </c>
      <c r="G1909" s="10" t="s">
        <v>11</v>
      </c>
    </row>
    <row r="1910" spans="2:7">
      <c r="B1910" s="15" t="s">
        <v>31</v>
      </c>
      <c r="C1910" s="59">
        <v>0.3969212962962963</v>
      </c>
      <c r="D1910" s="47">
        <v>458</v>
      </c>
      <c r="E1910" s="48">
        <v>6.6559999999999997</v>
      </c>
      <c r="F1910" s="49">
        <f t="shared" si="29"/>
        <v>3048.4479999999999</v>
      </c>
      <c r="G1910" s="10" t="s">
        <v>11</v>
      </c>
    </row>
    <row r="1911" spans="2:7">
      <c r="B1911" s="15" t="s">
        <v>31</v>
      </c>
      <c r="C1911" s="59">
        <v>0.39828703703703705</v>
      </c>
      <c r="D1911" s="47">
        <v>159</v>
      </c>
      <c r="E1911" s="48">
        <v>6.6710000000000003</v>
      </c>
      <c r="F1911" s="49">
        <f t="shared" si="29"/>
        <v>1060.6890000000001</v>
      </c>
      <c r="G1911" s="10" t="s">
        <v>11</v>
      </c>
    </row>
    <row r="1912" spans="2:7">
      <c r="B1912" s="15" t="s">
        <v>31</v>
      </c>
      <c r="C1912" s="59">
        <v>0.39828703703703705</v>
      </c>
      <c r="D1912" s="47">
        <v>375</v>
      </c>
      <c r="E1912" s="48">
        <v>6.6669999999999998</v>
      </c>
      <c r="F1912" s="49">
        <f t="shared" si="29"/>
        <v>2500.125</v>
      </c>
      <c r="G1912" s="10" t="s">
        <v>11</v>
      </c>
    </row>
    <row r="1913" spans="2:7">
      <c r="B1913" s="15" t="s">
        <v>31</v>
      </c>
      <c r="C1913" s="59">
        <v>0.39831018518518518</v>
      </c>
      <c r="D1913" s="47">
        <v>584</v>
      </c>
      <c r="E1913" s="48">
        <v>6.66</v>
      </c>
      <c r="F1913" s="49">
        <f t="shared" si="29"/>
        <v>3889.44</v>
      </c>
      <c r="G1913" s="10" t="s">
        <v>11</v>
      </c>
    </row>
    <row r="1914" spans="2:7">
      <c r="B1914" s="15" t="s">
        <v>31</v>
      </c>
      <c r="C1914" s="59">
        <v>0.39868055555555554</v>
      </c>
      <c r="D1914" s="47">
        <v>456</v>
      </c>
      <c r="E1914" s="48">
        <v>6.6429999999999998</v>
      </c>
      <c r="F1914" s="49">
        <f t="shared" si="29"/>
        <v>3029.2080000000001</v>
      </c>
      <c r="G1914" s="10" t="s">
        <v>11</v>
      </c>
    </row>
    <row r="1915" spans="2:7">
      <c r="B1915" s="15" t="s">
        <v>31</v>
      </c>
      <c r="C1915" s="59">
        <v>0.39922453703703703</v>
      </c>
      <c r="D1915" s="47">
        <v>1</v>
      </c>
      <c r="E1915" s="48">
        <v>6.6550000000000002</v>
      </c>
      <c r="F1915" s="49">
        <f t="shared" si="29"/>
        <v>6.6550000000000002</v>
      </c>
      <c r="G1915" s="10" t="s">
        <v>11</v>
      </c>
    </row>
    <row r="1916" spans="2:7">
      <c r="B1916" s="15" t="s">
        <v>31</v>
      </c>
      <c r="C1916" s="59">
        <v>0.3997337962962963</v>
      </c>
      <c r="D1916" s="47">
        <v>560</v>
      </c>
      <c r="E1916" s="48">
        <v>6.67</v>
      </c>
      <c r="F1916" s="49">
        <f t="shared" si="29"/>
        <v>3735.2</v>
      </c>
      <c r="G1916" s="10" t="s">
        <v>11</v>
      </c>
    </row>
    <row r="1917" spans="2:7">
      <c r="B1917" s="15" t="s">
        <v>31</v>
      </c>
      <c r="C1917" s="59">
        <v>0.40012731481481478</v>
      </c>
      <c r="D1917" s="47">
        <v>620</v>
      </c>
      <c r="E1917" s="48">
        <v>6.68</v>
      </c>
      <c r="F1917" s="49">
        <f t="shared" si="29"/>
        <v>4141.5999999999995</v>
      </c>
      <c r="G1917" s="10" t="s">
        <v>11</v>
      </c>
    </row>
    <row r="1918" spans="2:7">
      <c r="B1918" s="15" t="s">
        <v>31</v>
      </c>
      <c r="C1918" s="59">
        <v>0.40012731481481478</v>
      </c>
      <c r="D1918" s="47">
        <v>11</v>
      </c>
      <c r="E1918" s="48">
        <v>6.68</v>
      </c>
      <c r="F1918" s="49">
        <f t="shared" si="29"/>
        <v>73.47999999999999</v>
      </c>
      <c r="G1918" s="10" t="s">
        <v>11</v>
      </c>
    </row>
    <row r="1919" spans="2:7">
      <c r="B1919" s="15" t="s">
        <v>31</v>
      </c>
      <c r="C1919" s="59">
        <v>0.40149305555555559</v>
      </c>
      <c r="D1919" s="47">
        <v>328</v>
      </c>
      <c r="E1919" s="48">
        <v>6.7249999999999996</v>
      </c>
      <c r="F1919" s="49">
        <f t="shared" si="29"/>
        <v>2205.7999999999997</v>
      </c>
      <c r="G1919" s="10" t="s">
        <v>11</v>
      </c>
    </row>
    <row r="1920" spans="2:7">
      <c r="B1920" s="15" t="s">
        <v>31</v>
      </c>
      <c r="C1920" s="59">
        <v>0.40149305555555559</v>
      </c>
      <c r="D1920" s="47">
        <v>197</v>
      </c>
      <c r="E1920" s="48">
        <v>6.7249999999999996</v>
      </c>
      <c r="F1920" s="49">
        <f t="shared" si="29"/>
        <v>1324.8249999999998</v>
      </c>
      <c r="G1920" s="10" t="s">
        <v>11</v>
      </c>
    </row>
    <row r="1921" spans="2:7">
      <c r="B1921" s="15" t="s">
        <v>31</v>
      </c>
      <c r="C1921" s="59">
        <v>0.40247685185185184</v>
      </c>
      <c r="D1921" s="47">
        <v>354</v>
      </c>
      <c r="E1921" s="48">
        <v>6.7460000000000004</v>
      </c>
      <c r="F1921" s="49">
        <f t="shared" si="29"/>
        <v>2388.0840000000003</v>
      </c>
      <c r="G1921" s="10" t="s">
        <v>11</v>
      </c>
    </row>
    <row r="1922" spans="2:7">
      <c r="B1922" s="15" t="s">
        <v>31</v>
      </c>
      <c r="C1922" s="59">
        <v>0.4026851851851852</v>
      </c>
      <c r="D1922" s="47">
        <v>561</v>
      </c>
      <c r="E1922" s="48">
        <v>6.7329999999999997</v>
      </c>
      <c r="F1922" s="49">
        <f t="shared" si="29"/>
        <v>3777.2129999999997</v>
      </c>
      <c r="G1922" s="10" t="s">
        <v>11</v>
      </c>
    </row>
    <row r="1923" spans="2:7">
      <c r="B1923" s="15" t="s">
        <v>31</v>
      </c>
      <c r="C1923" s="59">
        <v>0.4026851851851852</v>
      </c>
      <c r="D1923" s="47">
        <v>8</v>
      </c>
      <c r="E1923" s="48">
        <v>6.7329999999999997</v>
      </c>
      <c r="F1923" s="49">
        <f t="shared" si="29"/>
        <v>53.863999999999997</v>
      </c>
      <c r="G1923" s="10" t="s">
        <v>11</v>
      </c>
    </row>
    <row r="1924" spans="2:7">
      <c r="B1924" s="15" t="s">
        <v>31</v>
      </c>
      <c r="C1924" s="59">
        <v>0.40379629629629626</v>
      </c>
      <c r="D1924" s="47">
        <v>31</v>
      </c>
      <c r="E1924" s="48">
        <v>6.74</v>
      </c>
      <c r="F1924" s="49">
        <f t="shared" si="29"/>
        <v>208.94</v>
      </c>
      <c r="G1924" s="10" t="s">
        <v>11</v>
      </c>
    </row>
    <row r="1925" spans="2:7">
      <c r="B1925" s="15" t="s">
        <v>31</v>
      </c>
      <c r="C1925" s="59">
        <v>0.40379629629629626</v>
      </c>
      <c r="D1925" s="47">
        <v>375</v>
      </c>
      <c r="E1925" s="48">
        <v>6.7350000000000003</v>
      </c>
      <c r="F1925" s="49">
        <f t="shared" si="29"/>
        <v>2525.625</v>
      </c>
      <c r="G1925" s="10" t="s">
        <v>11</v>
      </c>
    </row>
    <row r="1926" spans="2:7">
      <c r="B1926" s="15" t="s">
        <v>31</v>
      </c>
      <c r="C1926" s="59">
        <v>0.40478009259259262</v>
      </c>
      <c r="D1926" s="47">
        <v>228</v>
      </c>
      <c r="E1926" s="48">
        <v>6.74</v>
      </c>
      <c r="F1926" s="49">
        <f t="shared" si="29"/>
        <v>1536.72</v>
      </c>
      <c r="G1926" s="10" t="s">
        <v>11</v>
      </c>
    </row>
    <row r="1927" spans="2:7">
      <c r="B1927" s="15" t="s">
        <v>31</v>
      </c>
      <c r="C1927" s="59">
        <v>0.40478009259259262</v>
      </c>
      <c r="D1927" s="47">
        <v>524</v>
      </c>
      <c r="E1927" s="48">
        <v>6.7380000000000004</v>
      </c>
      <c r="F1927" s="49">
        <f t="shared" si="29"/>
        <v>3530.7120000000004</v>
      </c>
      <c r="G1927" s="10" t="s">
        <v>11</v>
      </c>
    </row>
    <row r="1928" spans="2:7">
      <c r="B1928" s="15" t="s">
        <v>31</v>
      </c>
      <c r="C1928" s="59">
        <v>0.4055555555555555</v>
      </c>
      <c r="D1928" s="47">
        <v>536</v>
      </c>
      <c r="E1928" s="48">
        <v>6.74</v>
      </c>
      <c r="F1928" s="49">
        <f t="shared" si="29"/>
        <v>3612.6400000000003</v>
      </c>
      <c r="G1928" s="10" t="s">
        <v>11</v>
      </c>
    </row>
    <row r="1929" spans="2:7">
      <c r="B1929" s="15" t="s">
        <v>31</v>
      </c>
      <c r="C1929" s="59">
        <v>0.4055555555555555</v>
      </c>
      <c r="D1929" s="47">
        <v>50</v>
      </c>
      <c r="E1929" s="48">
        <v>6.7380000000000004</v>
      </c>
      <c r="F1929" s="49">
        <f t="shared" si="29"/>
        <v>336.90000000000003</v>
      </c>
      <c r="G1929" s="10" t="s">
        <v>11</v>
      </c>
    </row>
    <row r="1930" spans="2:7">
      <c r="B1930" s="15" t="s">
        <v>31</v>
      </c>
      <c r="C1930" s="59">
        <v>0.40638888888888891</v>
      </c>
      <c r="D1930" s="47">
        <v>304</v>
      </c>
      <c r="E1930" s="48">
        <v>6.7329999999999997</v>
      </c>
      <c r="F1930" s="49">
        <f t="shared" ref="F1930:F1993" si="30">D1930*E1930</f>
        <v>2046.8319999999999</v>
      </c>
      <c r="G1930" s="10" t="s">
        <v>11</v>
      </c>
    </row>
    <row r="1931" spans="2:7">
      <c r="B1931" s="15" t="s">
        <v>31</v>
      </c>
      <c r="C1931" s="59">
        <v>0.40638888888888891</v>
      </c>
      <c r="D1931" s="47">
        <v>800</v>
      </c>
      <c r="E1931" s="48">
        <v>6.7329999999999997</v>
      </c>
      <c r="F1931" s="49">
        <f t="shared" si="30"/>
        <v>5386.4</v>
      </c>
      <c r="G1931" s="10" t="s">
        <v>11</v>
      </c>
    </row>
    <row r="1932" spans="2:7">
      <c r="B1932" s="15" t="s">
        <v>31</v>
      </c>
      <c r="C1932" s="59">
        <v>0.40753472222222226</v>
      </c>
      <c r="D1932" s="47">
        <v>342</v>
      </c>
      <c r="E1932" s="48">
        <v>6.7060000000000004</v>
      </c>
      <c r="F1932" s="49">
        <f t="shared" si="30"/>
        <v>2293.4520000000002</v>
      </c>
      <c r="G1932" s="10" t="s">
        <v>11</v>
      </c>
    </row>
    <row r="1933" spans="2:7">
      <c r="B1933" s="15" t="s">
        <v>31</v>
      </c>
      <c r="C1933" s="59">
        <v>0.40824074074074074</v>
      </c>
      <c r="D1933" s="47">
        <v>441</v>
      </c>
      <c r="E1933" s="48">
        <v>6.7030000000000003</v>
      </c>
      <c r="F1933" s="49">
        <f t="shared" si="30"/>
        <v>2956.0230000000001</v>
      </c>
      <c r="G1933" s="10" t="s">
        <v>11</v>
      </c>
    </row>
    <row r="1934" spans="2:7">
      <c r="B1934" s="15" t="s">
        <v>31</v>
      </c>
      <c r="C1934" s="59">
        <v>0.4090509259259259</v>
      </c>
      <c r="D1934" s="47">
        <v>62</v>
      </c>
      <c r="E1934" s="48">
        <v>6.7160000000000002</v>
      </c>
      <c r="F1934" s="49">
        <f t="shared" si="30"/>
        <v>416.392</v>
      </c>
      <c r="G1934" s="10" t="s">
        <v>11</v>
      </c>
    </row>
    <row r="1935" spans="2:7">
      <c r="B1935" s="15" t="s">
        <v>31</v>
      </c>
      <c r="C1935" s="59">
        <v>0.40939814814814812</v>
      </c>
      <c r="D1935" s="47">
        <v>341</v>
      </c>
      <c r="E1935" s="48">
        <v>6.726</v>
      </c>
      <c r="F1935" s="49">
        <f t="shared" si="30"/>
        <v>2293.5659999999998</v>
      </c>
      <c r="G1935" s="10" t="s">
        <v>11</v>
      </c>
    </row>
    <row r="1936" spans="2:7">
      <c r="B1936" s="15" t="s">
        <v>31</v>
      </c>
      <c r="C1936" s="59">
        <v>0.40979166666666672</v>
      </c>
      <c r="D1936" s="47">
        <v>1589</v>
      </c>
      <c r="E1936" s="48">
        <v>6.726</v>
      </c>
      <c r="F1936" s="49">
        <f t="shared" si="30"/>
        <v>10687.614</v>
      </c>
      <c r="G1936" s="10" t="s">
        <v>11</v>
      </c>
    </row>
    <row r="1937" spans="2:7">
      <c r="B1937" s="15" t="s">
        <v>31</v>
      </c>
      <c r="C1937" s="59">
        <v>0.41027777777777774</v>
      </c>
      <c r="D1937" s="47">
        <v>379</v>
      </c>
      <c r="E1937" s="48">
        <v>6.69</v>
      </c>
      <c r="F1937" s="49">
        <f t="shared" si="30"/>
        <v>2535.5100000000002</v>
      </c>
      <c r="G1937" s="10" t="s">
        <v>11</v>
      </c>
    </row>
    <row r="1938" spans="2:7">
      <c r="B1938" s="15" t="s">
        <v>31</v>
      </c>
      <c r="C1938" s="59">
        <v>0.4107986111111111</v>
      </c>
      <c r="D1938" s="47">
        <v>352</v>
      </c>
      <c r="E1938" s="48">
        <v>6.681</v>
      </c>
      <c r="F1938" s="49">
        <f t="shared" si="30"/>
        <v>2351.712</v>
      </c>
      <c r="G1938" s="10" t="s">
        <v>11</v>
      </c>
    </row>
    <row r="1939" spans="2:7">
      <c r="B1939" s="15" t="s">
        <v>31</v>
      </c>
      <c r="C1939" s="59">
        <v>0.41124999999999995</v>
      </c>
      <c r="D1939" s="47">
        <v>600</v>
      </c>
      <c r="E1939" s="48">
        <v>6.6449999999999996</v>
      </c>
      <c r="F1939" s="49">
        <f t="shared" si="30"/>
        <v>3986.9999999999995</v>
      </c>
      <c r="G1939" s="10" t="s">
        <v>11</v>
      </c>
    </row>
    <row r="1940" spans="2:7">
      <c r="B1940" s="15" t="s">
        <v>31</v>
      </c>
      <c r="C1940" s="59">
        <v>0.41193287037037035</v>
      </c>
      <c r="D1940" s="47">
        <v>138</v>
      </c>
      <c r="E1940" s="48">
        <v>6.633</v>
      </c>
      <c r="F1940" s="49">
        <f t="shared" si="30"/>
        <v>915.35400000000004</v>
      </c>
      <c r="G1940" s="10" t="s">
        <v>11</v>
      </c>
    </row>
    <row r="1941" spans="2:7">
      <c r="B1941" s="15" t="s">
        <v>31</v>
      </c>
      <c r="C1941" s="59">
        <v>0.41193287037037035</v>
      </c>
      <c r="D1941" s="47">
        <v>307</v>
      </c>
      <c r="E1941" s="48">
        <v>6.633</v>
      </c>
      <c r="F1941" s="49">
        <f t="shared" si="30"/>
        <v>2036.3309999999999</v>
      </c>
      <c r="G1941" s="10" t="s">
        <v>11</v>
      </c>
    </row>
    <row r="1942" spans="2:7">
      <c r="B1942" s="15" t="s">
        <v>31</v>
      </c>
      <c r="C1942" s="59">
        <v>0.41329861111111116</v>
      </c>
      <c r="D1942" s="47">
        <v>706</v>
      </c>
      <c r="E1942" s="48">
        <v>6.6029999999999998</v>
      </c>
      <c r="F1942" s="49">
        <f t="shared" si="30"/>
        <v>4661.7179999999998</v>
      </c>
      <c r="G1942" s="10" t="s">
        <v>11</v>
      </c>
    </row>
    <row r="1943" spans="2:7">
      <c r="B1943" s="15" t="s">
        <v>31</v>
      </c>
      <c r="C1943" s="59">
        <v>0.41329861111111116</v>
      </c>
      <c r="D1943" s="47">
        <v>399</v>
      </c>
      <c r="E1943" s="48">
        <v>6.6029999999999998</v>
      </c>
      <c r="F1943" s="49">
        <f t="shared" si="30"/>
        <v>2634.5969999999998</v>
      </c>
      <c r="G1943" s="10" t="s">
        <v>11</v>
      </c>
    </row>
    <row r="1944" spans="2:7">
      <c r="B1944" s="15" t="s">
        <v>31</v>
      </c>
      <c r="C1944" s="59">
        <v>0.41380787037037042</v>
      </c>
      <c r="D1944" s="47">
        <v>349</v>
      </c>
      <c r="E1944" s="48">
        <v>6.5890000000000004</v>
      </c>
      <c r="F1944" s="49">
        <f t="shared" si="30"/>
        <v>2299.5610000000001</v>
      </c>
      <c r="G1944" s="10" t="s">
        <v>11</v>
      </c>
    </row>
    <row r="1945" spans="2:7">
      <c r="B1945" s="15" t="s">
        <v>31</v>
      </c>
      <c r="C1945" s="59">
        <v>0.41516203703703702</v>
      </c>
      <c r="D1945" s="47">
        <v>489</v>
      </c>
      <c r="E1945" s="48">
        <v>6.6120000000000001</v>
      </c>
      <c r="F1945" s="49">
        <f t="shared" si="30"/>
        <v>3233.268</v>
      </c>
      <c r="G1945" s="10" t="s">
        <v>11</v>
      </c>
    </row>
    <row r="1946" spans="2:7">
      <c r="B1946" s="15" t="s">
        <v>31</v>
      </c>
      <c r="C1946" s="59">
        <v>0.41646990740740741</v>
      </c>
      <c r="D1946" s="47">
        <v>454</v>
      </c>
      <c r="E1946" s="48">
        <v>6.6070000000000002</v>
      </c>
      <c r="F1946" s="49">
        <f t="shared" si="30"/>
        <v>2999.578</v>
      </c>
      <c r="G1946" s="10" t="s">
        <v>11</v>
      </c>
    </row>
    <row r="1947" spans="2:7">
      <c r="B1947" s="15" t="s">
        <v>31</v>
      </c>
      <c r="C1947" s="59">
        <v>0.41696759259259258</v>
      </c>
      <c r="D1947" s="47">
        <v>1</v>
      </c>
      <c r="E1947" s="48">
        <v>6.617</v>
      </c>
      <c r="F1947" s="49">
        <f t="shared" si="30"/>
        <v>6.617</v>
      </c>
      <c r="G1947" s="10" t="s">
        <v>11</v>
      </c>
    </row>
    <row r="1948" spans="2:7">
      <c r="B1948" s="15" t="s">
        <v>31</v>
      </c>
      <c r="C1948" s="59">
        <v>0.41806712962962966</v>
      </c>
      <c r="D1948" s="47">
        <v>336</v>
      </c>
      <c r="E1948" s="48">
        <v>6.641</v>
      </c>
      <c r="F1948" s="49">
        <f t="shared" si="30"/>
        <v>2231.3760000000002</v>
      </c>
      <c r="G1948" s="10" t="s">
        <v>11</v>
      </c>
    </row>
    <row r="1949" spans="2:7">
      <c r="B1949" s="15" t="s">
        <v>31</v>
      </c>
      <c r="C1949" s="59">
        <v>0.41806712962962966</v>
      </c>
      <c r="D1949" s="47">
        <v>712</v>
      </c>
      <c r="E1949" s="48">
        <v>6.6440000000000001</v>
      </c>
      <c r="F1949" s="49">
        <f t="shared" si="30"/>
        <v>4730.5280000000002</v>
      </c>
      <c r="G1949" s="10" t="s">
        <v>11</v>
      </c>
    </row>
    <row r="1950" spans="2:7">
      <c r="B1950" s="15" t="s">
        <v>31</v>
      </c>
      <c r="C1950" s="59">
        <v>0.41876157407407405</v>
      </c>
      <c r="D1950" s="47">
        <v>457</v>
      </c>
      <c r="E1950" s="48">
        <v>6.6520000000000001</v>
      </c>
      <c r="F1950" s="49">
        <f t="shared" si="30"/>
        <v>3039.9639999999999</v>
      </c>
      <c r="G1950" s="10" t="s">
        <v>11</v>
      </c>
    </row>
    <row r="1951" spans="2:7">
      <c r="B1951" s="15" t="s">
        <v>31</v>
      </c>
      <c r="C1951" s="59">
        <v>0.41945601851851855</v>
      </c>
      <c r="D1951" s="47">
        <v>450</v>
      </c>
      <c r="E1951" s="48">
        <v>6.68</v>
      </c>
      <c r="F1951" s="49">
        <f t="shared" si="30"/>
        <v>3006</v>
      </c>
      <c r="G1951" s="10" t="s">
        <v>11</v>
      </c>
    </row>
    <row r="1952" spans="2:7">
      <c r="B1952" s="15" t="s">
        <v>31</v>
      </c>
      <c r="C1952" s="59">
        <v>0.41945601851851855</v>
      </c>
      <c r="D1952" s="47">
        <v>3</v>
      </c>
      <c r="E1952" s="48">
        <v>6.68</v>
      </c>
      <c r="F1952" s="49">
        <f t="shared" si="30"/>
        <v>20.04</v>
      </c>
      <c r="G1952" s="10" t="s">
        <v>11</v>
      </c>
    </row>
    <row r="1953" spans="2:7">
      <c r="B1953" s="15" t="s">
        <v>31</v>
      </c>
      <c r="C1953" s="59">
        <v>0.41945601851851855</v>
      </c>
      <c r="D1953" s="47">
        <v>3</v>
      </c>
      <c r="E1953" s="48">
        <v>6.6749999999999998</v>
      </c>
      <c r="F1953" s="49">
        <f t="shared" si="30"/>
        <v>20.024999999999999</v>
      </c>
      <c r="G1953" s="10" t="s">
        <v>11</v>
      </c>
    </row>
    <row r="1954" spans="2:7">
      <c r="B1954" s="15" t="s">
        <v>31</v>
      </c>
      <c r="C1954" s="59">
        <v>0.42016203703703708</v>
      </c>
      <c r="D1954" s="47">
        <v>457</v>
      </c>
      <c r="E1954" s="48">
        <v>6.68</v>
      </c>
      <c r="F1954" s="49">
        <f t="shared" si="30"/>
        <v>3052.7599999999998</v>
      </c>
      <c r="G1954" s="10" t="s">
        <v>11</v>
      </c>
    </row>
    <row r="1955" spans="2:7">
      <c r="B1955" s="15" t="s">
        <v>31</v>
      </c>
      <c r="C1955" s="59">
        <v>0.42038194444444449</v>
      </c>
      <c r="D1955" s="47">
        <v>495</v>
      </c>
      <c r="E1955" s="48">
        <v>6.6669999999999998</v>
      </c>
      <c r="F1955" s="49">
        <f t="shared" si="30"/>
        <v>3300.165</v>
      </c>
      <c r="G1955" s="10" t="s">
        <v>11</v>
      </c>
    </row>
    <row r="1956" spans="2:7">
      <c r="B1956" s="15" t="s">
        <v>31</v>
      </c>
      <c r="C1956" s="59">
        <v>0.42083333333333334</v>
      </c>
      <c r="D1956" s="47">
        <v>152</v>
      </c>
      <c r="E1956" s="48">
        <v>6.6840000000000002</v>
      </c>
      <c r="F1956" s="49">
        <f t="shared" si="30"/>
        <v>1015.9680000000001</v>
      </c>
      <c r="G1956" s="10" t="s">
        <v>11</v>
      </c>
    </row>
    <row r="1957" spans="2:7">
      <c r="B1957" s="15" t="s">
        <v>31</v>
      </c>
      <c r="C1957" s="59">
        <v>0.42083333333333334</v>
      </c>
      <c r="D1957" s="47">
        <v>264</v>
      </c>
      <c r="E1957" s="48">
        <v>6.6840000000000002</v>
      </c>
      <c r="F1957" s="49">
        <f t="shared" si="30"/>
        <v>1764.576</v>
      </c>
      <c r="G1957" s="10" t="s">
        <v>11</v>
      </c>
    </row>
    <row r="1958" spans="2:7">
      <c r="B1958" s="15" t="s">
        <v>31</v>
      </c>
      <c r="C1958" s="59">
        <v>0.42083333333333334</v>
      </c>
      <c r="D1958" s="47">
        <v>119</v>
      </c>
      <c r="E1958" s="48">
        <v>6.6840000000000002</v>
      </c>
      <c r="F1958" s="49">
        <f t="shared" si="30"/>
        <v>795.39600000000007</v>
      </c>
      <c r="G1958" s="10" t="s">
        <v>11</v>
      </c>
    </row>
    <row r="1959" spans="2:7">
      <c r="B1959" s="15" t="s">
        <v>31</v>
      </c>
      <c r="C1959" s="59">
        <v>0.42224537037037035</v>
      </c>
      <c r="D1959" s="47">
        <v>350</v>
      </c>
      <c r="E1959" s="48">
        <v>6.7229999999999999</v>
      </c>
      <c r="F1959" s="49">
        <f t="shared" si="30"/>
        <v>2353.0499999999997</v>
      </c>
      <c r="G1959" s="10" t="s">
        <v>11</v>
      </c>
    </row>
    <row r="1960" spans="2:7">
      <c r="B1960" s="15" t="s">
        <v>31</v>
      </c>
      <c r="C1960" s="59">
        <v>0.42295138888888889</v>
      </c>
      <c r="D1960" s="47">
        <v>374</v>
      </c>
      <c r="E1960" s="48">
        <v>6.7210000000000001</v>
      </c>
      <c r="F1960" s="49">
        <f t="shared" si="30"/>
        <v>2513.654</v>
      </c>
      <c r="G1960" s="10" t="s">
        <v>11</v>
      </c>
    </row>
    <row r="1961" spans="2:7">
      <c r="B1961" s="15" t="s">
        <v>31</v>
      </c>
      <c r="C1961" s="59">
        <v>0.42391203703703706</v>
      </c>
      <c r="D1961" s="47">
        <v>348</v>
      </c>
      <c r="E1961" s="48">
        <v>6.726</v>
      </c>
      <c r="F1961" s="49">
        <f t="shared" si="30"/>
        <v>2340.6480000000001</v>
      </c>
      <c r="G1961" s="10" t="s">
        <v>11</v>
      </c>
    </row>
    <row r="1962" spans="2:7">
      <c r="B1962" s="15" t="s">
        <v>31</v>
      </c>
      <c r="C1962" s="59">
        <v>0.42400462962962965</v>
      </c>
      <c r="D1962" s="47">
        <v>448</v>
      </c>
      <c r="E1962" s="48">
        <v>6.7149999999999999</v>
      </c>
      <c r="F1962" s="49">
        <f t="shared" si="30"/>
        <v>3008.3199999999997</v>
      </c>
      <c r="G1962" s="10" t="s">
        <v>11</v>
      </c>
    </row>
    <row r="1963" spans="2:7">
      <c r="B1963" s="15" t="s">
        <v>31</v>
      </c>
      <c r="C1963" s="59">
        <v>0.42400462962962965</v>
      </c>
      <c r="D1963" s="47">
        <v>536</v>
      </c>
      <c r="E1963" s="48">
        <v>6.7149999999999999</v>
      </c>
      <c r="F1963" s="49">
        <f t="shared" si="30"/>
        <v>3599.24</v>
      </c>
      <c r="G1963" s="10" t="s">
        <v>11</v>
      </c>
    </row>
    <row r="1964" spans="2:7">
      <c r="B1964" s="15" t="s">
        <v>31</v>
      </c>
      <c r="C1964" s="59">
        <v>0.42400462962962965</v>
      </c>
      <c r="D1964" s="47">
        <v>114</v>
      </c>
      <c r="E1964" s="48">
        <v>6.7149999999999999</v>
      </c>
      <c r="F1964" s="49">
        <f t="shared" si="30"/>
        <v>765.51</v>
      </c>
      <c r="G1964" s="10" t="s">
        <v>11</v>
      </c>
    </row>
    <row r="1965" spans="2:7">
      <c r="B1965" s="15" t="s">
        <v>31</v>
      </c>
      <c r="C1965" s="59">
        <v>0.42510416666666667</v>
      </c>
      <c r="D1965" s="47">
        <v>270</v>
      </c>
      <c r="E1965" s="48">
        <v>6.7089999999999996</v>
      </c>
      <c r="F1965" s="49">
        <f t="shared" si="30"/>
        <v>1811.4299999999998</v>
      </c>
      <c r="G1965" s="10" t="s">
        <v>11</v>
      </c>
    </row>
    <row r="1966" spans="2:7">
      <c r="B1966" s="15" t="s">
        <v>31</v>
      </c>
      <c r="C1966" s="59">
        <v>0.42510416666666667</v>
      </c>
      <c r="D1966" s="47">
        <v>281</v>
      </c>
      <c r="E1966" s="48">
        <v>6.7089999999999996</v>
      </c>
      <c r="F1966" s="49">
        <f t="shared" si="30"/>
        <v>1885.2289999999998</v>
      </c>
      <c r="G1966" s="10" t="s">
        <v>11</v>
      </c>
    </row>
    <row r="1967" spans="2:7">
      <c r="B1967" s="15" t="s">
        <v>31</v>
      </c>
      <c r="C1967" s="59">
        <v>0.42627314814814815</v>
      </c>
      <c r="D1967" s="47">
        <v>332</v>
      </c>
      <c r="E1967" s="48">
        <v>6.7060000000000004</v>
      </c>
      <c r="F1967" s="49">
        <f t="shared" si="30"/>
        <v>2226.3920000000003</v>
      </c>
      <c r="G1967" s="10" t="s">
        <v>11</v>
      </c>
    </row>
    <row r="1968" spans="2:7">
      <c r="B1968" s="15" t="s">
        <v>31</v>
      </c>
      <c r="C1968" s="59">
        <v>0.42627314814814815</v>
      </c>
      <c r="D1968" s="47">
        <v>264</v>
      </c>
      <c r="E1968" s="48">
        <v>6.7060000000000004</v>
      </c>
      <c r="F1968" s="49">
        <f t="shared" si="30"/>
        <v>1770.384</v>
      </c>
      <c r="G1968" s="10" t="s">
        <v>11</v>
      </c>
    </row>
    <row r="1969" spans="2:7">
      <c r="B1969" s="15" t="s">
        <v>31</v>
      </c>
      <c r="C1969" s="59">
        <v>0.42627314814814815</v>
      </c>
      <c r="D1969" s="47">
        <v>20</v>
      </c>
      <c r="E1969" s="48">
        <v>6.7060000000000004</v>
      </c>
      <c r="F1969" s="49">
        <f t="shared" si="30"/>
        <v>134.12</v>
      </c>
      <c r="G1969" s="10" t="s">
        <v>11</v>
      </c>
    </row>
    <row r="1970" spans="2:7">
      <c r="B1970" s="15" t="s">
        <v>31</v>
      </c>
      <c r="C1970" s="59">
        <v>0.42810185185185184</v>
      </c>
      <c r="D1970" s="47">
        <v>556</v>
      </c>
      <c r="E1970" s="48">
        <v>6.73</v>
      </c>
      <c r="F1970" s="49">
        <f t="shared" si="30"/>
        <v>3741.88</v>
      </c>
      <c r="G1970" s="10" t="s">
        <v>11</v>
      </c>
    </row>
    <row r="1971" spans="2:7">
      <c r="B1971" s="15" t="s">
        <v>31</v>
      </c>
      <c r="C1971" s="59">
        <v>0.42810185185185184</v>
      </c>
      <c r="D1971" s="47">
        <v>1</v>
      </c>
      <c r="E1971" s="48">
        <v>6.73</v>
      </c>
      <c r="F1971" s="49">
        <f t="shared" si="30"/>
        <v>6.73</v>
      </c>
      <c r="G1971" s="10" t="s">
        <v>11</v>
      </c>
    </row>
    <row r="1972" spans="2:7">
      <c r="B1972" s="15" t="s">
        <v>31</v>
      </c>
      <c r="C1972" s="59">
        <v>0.42815972222222221</v>
      </c>
      <c r="D1972" s="47">
        <v>182</v>
      </c>
      <c r="E1972" s="48">
        <v>6.72</v>
      </c>
      <c r="F1972" s="49">
        <f t="shared" si="30"/>
        <v>1223.04</v>
      </c>
      <c r="G1972" s="10" t="s">
        <v>11</v>
      </c>
    </row>
    <row r="1973" spans="2:7">
      <c r="B1973" s="15" t="s">
        <v>31</v>
      </c>
      <c r="C1973" s="59">
        <v>0.42815972222222221</v>
      </c>
      <c r="D1973" s="47">
        <v>196</v>
      </c>
      <c r="E1973" s="48">
        <v>6.72</v>
      </c>
      <c r="F1973" s="49">
        <f t="shared" si="30"/>
        <v>1317.12</v>
      </c>
      <c r="G1973" s="10" t="s">
        <v>11</v>
      </c>
    </row>
    <row r="1974" spans="2:7">
      <c r="B1974" s="15" t="s">
        <v>31</v>
      </c>
      <c r="C1974" s="59">
        <v>0.42815972222222221</v>
      </c>
      <c r="D1974" s="47">
        <v>417</v>
      </c>
      <c r="E1974" s="48">
        <v>6.72</v>
      </c>
      <c r="F1974" s="49">
        <f t="shared" si="30"/>
        <v>2802.24</v>
      </c>
      <c r="G1974" s="10" t="s">
        <v>11</v>
      </c>
    </row>
    <row r="1975" spans="2:7">
      <c r="B1975" s="15" t="s">
        <v>31</v>
      </c>
      <c r="C1975" s="59">
        <v>0.42815972222222221</v>
      </c>
      <c r="D1975" s="47">
        <v>251</v>
      </c>
      <c r="E1975" s="48">
        <v>6.72</v>
      </c>
      <c r="F1975" s="49">
        <f t="shared" si="30"/>
        <v>1686.72</v>
      </c>
      <c r="G1975" s="10" t="s">
        <v>11</v>
      </c>
    </row>
    <row r="1976" spans="2:7">
      <c r="B1976" s="15" t="s">
        <v>31</v>
      </c>
      <c r="C1976" s="59">
        <v>0.42891203703703701</v>
      </c>
      <c r="D1976" s="47">
        <v>372</v>
      </c>
      <c r="E1976" s="48">
        <v>6.7</v>
      </c>
      <c r="F1976" s="49">
        <f t="shared" si="30"/>
        <v>2492.4</v>
      </c>
      <c r="G1976" s="10" t="s">
        <v>11</v>
      </c>
    </row>
    <row r="1977" spans="2:7">
      <c r="B1977" s="15" t="s">
        <v>31</v>
      </c>
      <c r="C1977" s="59">
        <v>0.4291550925925926</v>
      </c>
      <c r="D1977" s="47">
        <v>295</v>
      </c>
      <c r="E1977" s="48">
        <v>6.6890000000000001</v>
      </c>
      <c r="F1977" s="49">
        <f t="shared" si="30"/>
        <v>1973.2550000000001</v>
      </c>
      <c r="G1977" s="10" t="s">
        <v>11</v>
      </c>
    </row>
    <row r="1978" spans="2:7">
      <c r="B1978" s="15" t="s">
        <v>31</v>
      </c>
      <c r="C1978" s="59">
        <v>0.4291550925925926</v>
      </c>
      <c r="D1978" s="47">
        <v>100</v>
      </c>
      <c r="E1978" s="48">
        <v>6.6890000000000001</v>
      </c>
      <c r="F1978" s="49">
        <f t="shared" si="30"/>
        <v>668.9</v>
      </c>
      <c r="G1978" s="10" t="s">
        <v>11</v>
      </c>
    </row>
    <row r="1979" spans="2:7">
      <c r="B1979" s="15" t="s">
        <v>31</v>
      </c>
      <c r="C1979" s="59">
        <v>0.43028935185185185</v>
      </c>
      <c r="D1979" s="47">
        <v>275</v>
      </c>
      <c r="E1979" s="48">
        <v>6.7030000000000003</v>
      </c>
      <c r="F1979" s="49">
        <f t="shared" si="30"/>
        <v>1843.325</v>
      </c>
      <c r="G1979" s="10" t="s">
        <v>11</v>
      </c>
    </row>
    <row r="1980" spans="2:7">
      <c r="B1980" s="15" t="s">
        <v>31</v>
      </c>
      <c r="C1980" s="59">
        <v>0.43028935185185185</v>
      </c>
      <c r="D1980" s="47">
        <v>126</v>
      </c>
      <c r="E1980" s="48">
        <v>6.7030000000000003</v>
      </c>
      <c r="F1980" s="49">
        <f t="shared" si="30"/>
        <v>844.57800000000009</v>
      </c>
      <c r="G1980" s="10" t="s">
        <v>11</v>
      </c>
    </row>
    <row r="1981" spans="2:7">
      <c r="B1981" s="15" t="s">
        <v>31</v>
      </c>
      <c r="C1981" s="59">
        <v>0.4309837962962963</v>
      </c>
      <c r="D1981" s="47">
        <v>499</v>
      </c>
      <c r="E1981" s="48">
        <v>6.7069999999999999</v>
      </c>
      <c r="F1981" s="49">
        <f t="shared" si="30"/>
        <v>3346.7930000000001</v>
      </c>
      <c r="G1981" s="10" t="s">
        <v>11</v>
      </c>
    </row>
    <row r="1982" spans="2:7">
      <c r="B1982" s="15" t="s">
        <v>31</v>
      </c>
      <c r="C1982" s="59">
        <v>0.4319560185185185</v>
      </c>
      <c r="D1982" s="47">
        <v>548</v>
      </c>
      <c r="E1982" s="48">
        <v>6.7030000000000003</v>
      </c>
      <c r="F1982" s="49">
        <f t="shared" si="30"/>
        <v>3673.2440000000001</v>
      </c>
      <c r="G1982" s="10" t="s">
        <v>11</v>
      </c>
    </row>
    <row r="1983" spans="2:7">
      <c r="B1983" s="15" t="s">
        <v>31</v>
      </c>
      <c r="C1983" s="59">
        <v>0.43244212962962963</v>
      </c>
      <c r="D1983" s="47">
        <v>393</v>
      </c>
      <c r="E1983" s="48">
        <v>6.6970000000000001</v>
      </c>
      <c r="F1983" s="49">
        <f t="shared" si="30"/>
        <v>2631.9209999999998</v>
      </c>
      <c r="G1983" s="10" t="s">
        <v>11</v>
      </c>
    </row>
    <row r="1984" spans="2:7">
      <c r="B1984" s="15" t="s">
        <v>31</v>
      </c>
      <c r="C1984" s="59">
        <v>0.43302083333333335</v>
      </c>
      <c r="D1984" s="47">
        <v>417</v>
      </c>
      <c r="E1984" s="48">
        <v>6.6740000000000004</v>
      </c>
      <c r="F1984" s="49">
        <f t="shared" si="30"/>
        <v>2783.058</v>
      </c>
      <c r="G1984" s="10" t="s">
        <v>11</v>
      </c>
    </row>
    <row r="1985" spans="2:7">
      <c r="B1985" s="15" t="s">
        <v>31</v>
      </c>
      <c r="C1985" s="59">
        <v>0.43358796296296293</v>
      </c>
      <c r="D1985" s="47">
        <v>243</v>
      </c>
      <c r="E1985" s="48">
        <v>6.6760000000000002</v>
      </c>
      <c r="F1985" s="49">
        <f t="shared" si="30"/>
        <v>1622.268</v>
      </c>
      <c r="G1985" s="10" t="s">
        <v>11</v>
      </c>
    </row>
    <row r="1986" spans="2:7">
      <c r="B1986" s="15" t="s">
        <v>31</v>
      </c>
      <c r="C1986" s="59">
        <v>0.43358796296296293</v>
      </c>
      <c r="D1986" s="47">
        <v>400</v>
      </c>
      <c r="E1986" s="48">
        <v>6.6760000000000002</v>
      </c>
      <c r="F1986" s="49">
        <f t="shared" si="30"/>
        <v>2670.4</v>
      </c>
      <c r="G1986" s="10" t="s">
        <v>11</v>
      </c>
    </row>
    <row r="1987" spans="2:7">
      <c r="B1987" s="15" t="s">
        <v>31</v>
      </c>
      <c r="C1987" s="59">
        <v>0.43561342592592595</v>
      </c>
      <c r="D1987" s="47">
        <v>479</v>
      </c>
      <c r="E1987" s="48">
        <v>6.6929999999999996</v>
      </c>
      <c r="F1987" s="49">
        <f t="shared" si="30"/>
        <v>3205.9469999999997</v>
      </c>
      <c r="G1987" s="10" t="s">
        <v>11</v>
      </c>
    </row>
    <row r="1988" spans="2:7">
      <c r="B1988" s="15" t="s">
        <v>31</v>
      </c>
      <c r="C1988" s="59">
        <v>0.43561342592592595</v>
      </c>
      <c r="D1988" s="47">
        <v>125</v>
      </c>
      <c r="E1988" s="48">
        <v>6.6929999999999996</v>
      </c>
      <c r="F1988" s="49">
        <f t="shared" si="30"/>
        <v>836.625</v>
      </c>
      <c r="G1988" s="10" t="s">
        <v>11</v>
      </c>
    </row>
    <row r="1989" spans="2:7">
      <c r="B1989" s="15" t="s">
        <v>31</v>
      </c>
      <c r="C1989" s="59">
        <v>0.43561342592592595</v>
      </c>
      <c r="D1989" s="47">
        <v>174</v>
      </c>
      <c r="E1989" s="48">
        <v>6.6929999999999996</v>
      </c>
      <c r="F1989" s="49">
        <f t="shared" si="30"/>
        <v>1164.5819999999999</v>
      </c>
      <c r="G1989" s="10" t="s">
        <v>11</v>
      </c>
    </row>
    <row r="1990" spans="2:7">
      <c r="B1990" s="15" t="s">
        <v>31</v>
      </c>
      <c r="C1990" s="59">
        <v>0.43561342592592595</v>
      </c>
      <c r="D1990" s="47">
        <v>281</v>
      </c>
      <c r="E1990" s="48">
        <v>6.6929999999999996</v>
      </c>
      <c r="F1990" s="49">
        <f t="shared" si="30"/>
        <v>1880.7329999999999</v>
      </c>
      <c r="G1990" s="10" t="s">
        <v>11</v>
      </c>
    </row>
    <row r="1991" spans="2:7">
      <c r="B1991" s="15" t="s">
        <v>31</v>
      </c>
      <c r="C1991" s="59">
        <v>0.43715277777777778</v>
      </c>
      <c r="D1991" s="47">
        <v>418</v>
      </c>
      <c r="E1991" s="48">
        <v>6.7089999999999996</v>
      </c>
      <c r="F1991" s="49">
        <f t="shared" si="30"/>
        <v>2804.3619999999996</v>
      </c>
      <c r="G1991" s="10" t="s">
        <v>11</v>
      </c>
    </row>
    <row r="1992" spans="2:7">
      <c r="B1992" s="15" t="s">
        <v>31</v>
      </c>
      <c r="C1992" s="59">
        <v>0.43763888888888891</v>
      </c>
      <c r="D1992" s="47">
        <v>542</v>
      </c>
      <c r="E1992" s="48">
        <v>6.7009999999999996</v>
      </c>
      <c r="F1992" s="49">
        <f t="shared" si="30"/>
        <v>3631.942</v>
      </c>
      <c r="G1992" s="10" t="s">
        <v>11</v>
      </c>
    </row>
    <row r="1993" spans="2:7">
      <c r="B1993" s="15" t="s">
        <v>31</v>
      </c>
      <c r="C1993" s="59">
        <v>0.43788194444444445</v>
      </c>
      <c r="D1993" s="47">
        <v>134</v>
      </c>
      <c r="E1993" s="48">
        <v>6.7110000000000003</v>
      </c>
      <c r="F1993" s="49">
        <f t="shared" si="30"/>
        <v>899.274</v>
      </c>
      <c r="G1993" s="10" t="s">
        <v>11</v>
      </c>
    </row>
    <row r="1994" spans="2:7">
      <c r="B1994" s="15" t="s">
        <v>31</v>
      </c>
      <c r="C1994" s="59">
        <v>0.43788194444444445</v>
      </c>
      <c r="D1994" s="47">
        <v>500</v>
      </c>
      <c r="E1994" s="48">
        <v>6.7110000000000003</v>
      </c>
      <c r="F1994" s="49">
        <f t="shared" ref="F1994:F2057" si="31">D1994*E1994</f>
        <v>3355.5</v>
      </c>
      <c r="G1994" s="10" t="s">
        <v>11</v>
      </c>
    </row>
    <row r="1995" spans="2:7">
      <c r="B1995" s="15" t="s">
        <v>31</v>
      </c>
      <c r="C1995" s="59">
        <v>0.43788194444444445</v>
      </c>
      <c r="D1995" s="47">
        <v>619</v>
      </c>
      <c r="E1995" s="48">
        <v>6.71</v>
      </c>
      <c r="F1995" s="49">
        <f t="shared" si="31"/>
        <v>4153.49</v>
      </c>
      <c r="G1995" s="10" t="s">
        <v>11</v>
      </c>
    </row>
    <row r="1996" spans="2:7">
      <c r="B1996" s="15" t="s">
        <v>31</v>
      </c>
      <c r="C1996" s="59">
        <v>0.43788194444444445</v>
      </c>
      <c r="D1996" s="47">
        <v>997</v>
      </c>
      <c r="E1996" s="48">
        <v>6.7089999999999996</v>
      </c>
      <c r="F1996" s="49">
        <f t="shared" si="31"/>
        <v>6688.8729999999996</v>
      </c>
      <c r="G1996" s="10" t="s">
        <v>11</v>
      </c>
    </row>
    <row r="1997" spans="2:7">
      <c r="B1997" s="15" t="s">
        <v>31</v>
      </c>
      <c r="C1997" s="59">
        <v>0.43788194444444445</v>
      </c>
      <c r="D1997" s="47">
        <v>1500</v>
      </c>
      <c r="E1997" s="48">
        <v>6.7089999999999996</v>
      </c>
      <c r="F1997" s="49">
        <f t="shared" si="31"/>
        <v>10063.5</v>
      </c>
      <c r="G1997" s="10" t="s">
        <v>11</v>
      </c>
    </row>
    <row r="1998" spans="2:7">
      <c r="B1998" s="15" t="s">
        <v>31</v>
      </c>
      <c r="C1998" s="59">
        <v>0.43788194444444445</v>
      </c>
      <c r="D1998" s="47">
        <v>1250</v>
      </c>
      <c r="E1998" s="48">
        <v>6.7089999999999996</v>
      </c>
      <c r="F1998" s="49">
        <f t="shared" si="31"/>
        <v>8386.25</v>
      </c>
      <c r="G1998" s="10" t="s">
        <v>11</v>
      </c>
    </row>
    <row r="1999" spans="2:7">
      <c r="B1999" s="15" t="s">
        <v>31</v>
      </c>
      <c r="C1999" s="59">
        <v>0.43806712962962963</v>
      </c>
      <c r="D1999" s="47">
        <v>505</v>
      </c>
      <c r="E1999" s="48">
        <v>6.7380000000000004</v>
      </c>
      <c r="F1999" s="49">
        <f t="shared" si="31"/>
        <v>3402.69</v>
      </c>
      <c r="G1999" s="10" t="s">
        <v>11</v>
      </c>
    </row>
    <row r="2000" spans="2:7">
      <c r="B2000" s="15" t="s">
        <v>31</v>
      </c>
      <c r="C2000" s="59">
        <v>0.43806712962962963</v>
      </c>
      <c r="D2000" s="47">
        <v>945</v>
      </c>
      <c r="E2000" s="48">
        <v>6.7380000000000004</v>
      </c>
      <c r="F2000" s="49">
        <f t="shared" si="31"/>
        <v>6367.4100000000008</v>
      </c>
      <c r="G2000" s="10" t="s">
        <v>11</v>
      </c>
    </row>
    <row r="2001" spans="2:7">
      <c r="B2001" s="15" t="s">
        <v>31</v>
      </c>
      <c r="C2001" s="59">
        <v>0.43806712962962963</v>
      </c>
      <c r="D2001" s="47">
        <v>55</v>
      </c>
      <c r="E2001" s="48">
        <v>6.7380000000000004</v>
      </c>
      <c r="F2001" s="49">
        <f t="shared" si="31"/>
        <v>370.59000000000003</v>
      </c>
      <c r="G2001" s="10" t="s">
        <v>11</v>
      </c>
    </row>
    <row r="2002" spans="2:7">
      <c r="B2002" s="15" t="s">
        <v>31</v>
      </c>
      <c r="C2002" s="59">
        <v>0.43806712962962963</v>
      </c>
      <c r="D2002" s="47">
        <v>286</v>
      </c>
      <c r="E2002" s="48">
        <v>6.7380000000000004</v>
      </c>
      <c r="F2002" s="49">
        <f t="shared" si="31"/>
        <v>1927.0680000000002</v>
      </c>
      <c r="G2002" s="10" t="s">
        <v>11</v>
      </c>
    </row>
    <row r="2003" spans="2:7">
      <c r="B2003" s="15" t="s">
        <v>31</v>
      </c>
      <c r="C2003" s="59">
        <v>0.43806712962962963</v>
      </c>
      <c r="D2003" s="47">
        <v>200</v>
      </c>
      <c r="E2003" s="48">
        <v>6.7380000000000004</v>
      </c>
      <c r="F2003" s="49">
        <f t="shared" si="31"/>
        <v>1347.6000000000001</v>
      </c>
      <c r="G2003" s="10" t="s">
        <v>11</v>
      </c>
    </row>
    <row r="2004" spans="2:7">
      <c r="B2004" s="15" t="s">
        <v>31</v>
      </c>
      <c r="C2004" s="59">
        <v>0.43806712962962963</v>
      </c>
      <c r="D2004" s="47">
        <v>259</v>
      </c>
      <c r="E2004" s="48">
        <v>6.7380000000000004</v>
      </c>
      <c r="F2004" s="49">
        <f t="shared" si="31"/>
        <v>1745.1420000000001</v>
      </c>
      <c r="G2004" s="10" t="s">
        <v>11</v>
      </c>
    </row>
    <row r="2005" spans="2:7">
      <c r="B2005" s="15" t="s">
        <v>31</v>
      </c>
      <c r="C2005" s="59">
        <v>0.43806712962962963</v>
      </c>
      <c r="D2005" s="47">
        <v>200</v>
      </c>
      <c r="E2005" s="48">
        <v>6.7380000000000004</v>
      </c>
      <c r="F2005" s="49">
        <f t="shared" si="31"/>
        <v>1347.6000000000001</v>
      </c>
      <c r="G2005" s="10" t="s">
        <v>11</v>
      </c>
    </row>
    <row r="2006" spans="2:7">
      <c r="B2006" s="15" t="s">
        <v>31</v>
      </c>
      <c r="C2006" s="59">
        <v>0.43806712962962963</v>
      </c>
      <c r="D2006" s="47">
        <v>300</v>
      </c>
      <c r="E2006" s="48">
        <v>6.7380000000000004</v>
      </c>
      <c r="F2006" s="49">
        <f t="shared" si="31"/>
        <v>2021.4</v>
      </c>
      <c r="G2006" s="10" t="s">
        <v>11</v>
      </c>
    </row>
    <row r="2007" spans="2:7">
      <c r="B2007" s="15" t="s">
        <v>31</v>
      </c>
      <c r="C2007" s="59">
        <v>0.43806712962962963</v>
      </c>
      <c r="D2007" s="47">
        <v>500</v>
      </c>
      <c r="E2007" s="48">
        <v>6.7380000000000004</v>
      </c>
      <c r="F2007" s="49">
        <f t="shared" si="31"/>
        <v>3369</v>
      </c>
      <c r="G2007" s="10" t="s">
        <v>11</v>
      </c>
    </row>
    <row r="2008" spans="2:7">
      <c r="B2008" s="15" t="s">
        <v>31</v>
      </c>
      <c r="C2008" s="59">
        <v>0.43806712962962963</v>
      </c>
      <c r="D2008" s="47">
        <v>500</v>
      </c>
      <c r="E2008" s="48">
        <v>6.7380000000000004</v>
      </c>
      <c r="F2008" s="49">
        <f t="shared" si="31"/>
        <v>3369</v>
      </c>
      <c r="G2008" s="10" t="s">
        <v>11</v>
      </c>
    </row>
    <row r="2009" spans="2:7">
      <c r="B2009" s="15" t="s">
        <v>31</v>
      </c>
      <c r="C2009" s="59">
        <v>0.43806712962962963</v>
      </c>
      <c r="D2009" s="47">
        <v>1250</v>
      </c>
      <c r="E2009" s="48">
        <v>6.7380000000000004</v>
      </c>
      <c r="F2009" s="49">
        <f t="shared" si="31"/>
        <v>8422.5</v>
      </c>
      <c r="G2009" s="10" t="s">
        <v>11</v>
      </c>
    </row>
    <row r="2010" spans="2:7">
      <c r="B2010" s="15" t="s">
        <v>31</v>
      </c>
      <c r="C2010" s="59">
        <v>0.43988425925925928</v>
      </c>
      <c r="D2010" s="47">
        <v>592</v>
      </c>
      <c r="E2010" s="48">
        <v>6.742</v>
      </c>
      <c r="F2010" s="49">
        <f t="shared" si="31"/>
        <v>3991.2640000000001</v>
      </c>
      <c r="G2010" s="10" t="s">
        <v>11</v>
      </c>
    </row>
    <row r="2011" spans="2:7">
      <c r="B2011" s="15" t="s">
        <v>31</v>
      </c>
      <c r="C2011" s="59">
        <v>0.43988425925925928</v>
      </c>
      <c r="D2011" s="47">
        <v>1056</v>
      </c>
      <c r="E2011" s="48">
        <v>6.742</v>
      </c>
      <c r="F2011" s="49">
        <f t="shared" si="31"/>
        <v>7119.5519999999997</v>
      </c>
      <c r="G2011" s="10" t="s">
        <v>11</v>
      </c>
    </row>
    <row r="2012" spans="2:7">
      <c r="B2012" s="15" t="s">
        <v>31</v>
      </c>
      <c r="C2012" s="59">
        <v>0.44679398148148147</v>
      </c>
      <c r="D2012" s="47">
        <v>656</v>
      </c>
      <c r="E2012" s="48">
        <v>6.774</v>
      </c>
      <c r="F2012" s="49">
        <f t="shared" si="31"/>
        <v>4443.7439999999997</v>
      </c>
      <c r="G2012" s="10" t="s">
        <v>11</v>
      </c>
    </row>
    <row r="2013" spans="2:7">
      <c r="B2013" s="15" t="s">
        <v>31</v>
      </c>
      <c r="C2013" s="59">
        <v>0.44832175925925927</v>
      </c>
      <c r="D2013" s="47">
        <v>403</v>
      </c>
      <c r="E2013" s="48">
        <v>6.7770000000000001</v>
      </c>
      <c r="F2013" s="49">
        <f t="shared" si="31"/>
        <v>2731.1309999999999</v>
      </c>
      <c r="G2013" s="10" t="s">
        <v>11</v>
      </c>
    </row>
    <row r="2014" spans="2:7">
      <c r="B2014" s="15" t="s">
        <v>31</v>
      </c>
      <c r="C2014" s="59">
        <v>0.45269675925925923</v>
      </c>
      <c r="D2014" s="47">
        <v>453</v>
      </c>
      <c r="E2014" s="48">
        <v>6.78</v>
      </c>
      <c r="F2014" s="49">
        <f t="shared" si="31"/>
        <v>3071.34</v>
      </c>
      <c r="G2014" s="10" t="s">
        <v>11</v>
      </c>
    </row>
    <row r="2015" spans="2:7">
      <c r="B2015" s="15" t="s">
        <v>31</v>
      </c>
      <c r="C2015" s="59">
        <v>0.45269675925925923</v>
      </c>
      <c r="D2015" s="47">
        <v>547</v>
      </c>
      <c r="E2015" s="48">
        <v>6.78</v>
      </c>
      <c r="F2015" s="49">
        <f t="shared" si="31"/>
        <v>3708.6600000000003</v>
      </c>
      <c r="G2015" s="10" t="s">
        <v>11</v>
      </c>
    </row>
    <row r="2016" spans="2:7">
      <c r="B2016" s="15" t="s">
        <v>31</v>
      </c>
      <c r="C2016" s="59">
        <v>0.45269675925925923</v>
      </c>
      <c r="D2016" s="47">
        <v>218</v>
      </c>
      <c r="E2016" s="48">
        <v>6.78</v>
      </c>
      <c r="F2016" s="49">
        <f t="shared" si="31"/>
        <v>1478.04</v>
      </c>
      <c r="G2016" s="10" t="s">
        <v>11</v>
      </c>
    </row>
    <row r="2017" spans="2:7">
      <c r="B2017" s="15" t="s">
        <v>31</v>
      </c>
      <c r="C2017" s="59">
        <v>0.45359953703703698</v>
      </c>
      <c r="D2017" s="47">
        <v>528</v>
      </c>
      <c r="E2017" s="48">
        <v>6.7759999999999998</v>
      </c>
      <c r="F2017" s="49">
        <f t="shared" si="31"/>
        <v>3577.7280000000001</v>
      </c>
      <c r="G2017" s="10" t="s">
        <v>11</v>
      </c>
    </row>
    <row r="2018" spans="2:7">
      <c r="B2018" s="15" t="s">
        <v>31</v>
      </c>
      <c r="C2018" s="59">
        <v>0.4560069444444444</v>
      </c>
      <c r="D2018" s="47">
        <v>263</v>
      </c>
      <c r="E2018" s="48">
        <v>6.7649999999999997</v>
      </c>
      <c r="F2018" s="49">
        <f t="shared" si="31"/>
        <v>1779.1949999999999</v>
      </c>
      <c r="G2018" s="10" t="s">
        <v>11</v>
      </c>
    </row>
    <row r="2019" spans="2:7">
      <c r="B2019" s="15" t="s">
        <v>31</v>
      </c>
      <c r="C2019" s="59">
        <v>0.4560069444444444</v>
      </c>
      <c r="D2019" s="47">
        <v>400</v>
      </c>
      <c r="E2019" s="48">
        <v>6.7649999999999997</v>
      </c>
      <c r="F2019" s="49">
        <f t="shared" si="31"/>
        <v>2706</v>
      </c>
      <c r="G2019" s="10" t="s">
        <v>11</v>
      </c>
    </row>
    <row r="2020" spans="2:7">
      <c r="B2020" s="15" t="s">
        <v>31</v>
      </c>
      <c r="C2020" s="59">
        <v>0.4560069444444444</v>
      </c>
      <c r="D2020" s="47">
        <v>800</v>
      </c>
      <c r="E2020" s="48">
        <v>6.7649999999999997</v>
      </c>
      <c r="F2020" s="49">
        <f t="shared" si="31"/>
        <v>5412</v>
      </c>
      <c r="G2020" s="10" t="s">
        <v>11</v>
      </c>
    </row>
    <row r="2021" spans="2:7">
      <c r="B2021" s="15" t="s">
        <v>31</v>
      </c>
      <c r="C2021" s="59">
        <v>0.45673611111111106</v>
      </c>
      <c r="D2021" s="47">
        <v>148</v>
      </c>
      <c r="E2021" s="48">
        <v>6.7569999999999997</v>
      </c>
      <c r="F2021" s="49">
        <f t="shared" si="31"/>
        <v>1000.0359999999999</v>
      </c>
      <c r="G2021" s="10" t="s">
        <v>11</v>
      </c>
    </row>
    <row r="2022" spans="2:7">
      <c r="B2022" s="15" t="s">
        <v>31</v>
      </c>
      <c r="C2022" s="59">
        <v>0.45673611111111106</v>
      </c>
      <c r="D2022" s="47">
        <v>252</v>
      </c>
      <c r="E2022" s="48">
        <v>6.7569999999999997</v>
      </c>
      <c r="F2022" s="49">
        <f t="shared" si="31"/>
        <v>1702.7639999999999</v>
      </c>
      <c r="G2022" s="10" t="s">
        <v>11</v>
      </c>
    </row>
    <row r="2023" spans="2:7">
      <c r="B2023" s="15" t="s">
        <v>31</v>
      </c>
      <c r="C2023" s="59">
        <v>0.45673611111111106</v>
      </c>
      <c r="D2023" s="47">
        <v>252</v>
      </c>
      <c r="E2023" s="48">
        <v>6.7569999999999997</v>
      </c>
      <c r="F2023" s="49">
        <f t="shared" si="31"/>
        <v>1702.7639999999999</v>
      </c>
      <c r="G2023" s="10" t="s">
        <v>11</v>
      </c>
    </row>
    <row r="2024" spans="2:7">
      <c r="B2024" s="15" t="s">
        <v>31</v>
      </c>
      <c r="C2024" s="59">
        <v>0.45673611111111106</v>
      </c>
      <c r="D2024" s="47">
        <v>400</v>
      </c>
      <c r="E2024" s="48">
        <v>6.7569999999999997</v>
      </c>
      <c r="F2024" s="49">
        <f t="shared" si="31"/>
        <v>2702.7999999999997</v>
      </c>
      <c r="G2024" s="10" t="s">
        <v>11</v>
      </c>
    </row>
    <row r="2025" spans="2:7">
      <c r="B2025" s="15" t="s">
        <v>31</v>
      </c>
      <c r="C2025" s="59">
        <v>0.45771990740740742</v>
      </c>
      <c r="D2025" s="47">
        <v>483</v>
      </c>
      <c r="E2025" s="48">
        <v>6.7779999999999996</v>
      </c>
      <c r="F2025" s="49">
        <f t="shared" si="31"/>
        <v>3273.7739999999999</v>
      </c>
      <c r="G2025" s="10" t="s">
        <v>11</v>
      </c>
    </row>
    <row r="2026" spans="2:7">
      <c r="B2026" s="15" t="s">
        <v>31</v>
      </c>
      <c r="C2026" s="59">
        <v>0.45771990740740742</v>
      </c>
      <c r="D2026" s="47">
        <v>1039</v>
      </c>
      <c r="E2026" s="48">
        <v>6.7779999999999996</v>
      </c>
      <c r="F2026" s="49">
        <f t="shared" si="31"/>
        <v>7042.3419999999996</v>
      </c>
      <c r="G2026" s="10" t="s">
        <v>11</v>
      </c>
    </row>
    <row r="2027" spans="2:7">
      <c r="B2027" s="15" t="s">
        <v>31</v>
      </c>
      <c r="C2027" s="59">
        <v>0.45873842592592595</v>
      </c>
      <c r="D2027" s="47">
        <v>699</v>
      </c>
      <c r="E2027" s="48">
        <v>6.7910000000000004</v>
      </c>
      <c r="F2027" s="49">
        <f t="shared" si="31"/>
        <v>4746.9090000000006</v>
      </c>
      <c r="G2027" s="10" t="s">
        <v>11</v>
      </c>
    </row>
    <row r="2028" spans="2:7">
      <c r="B2028" s="15" t="s">
        <v>31</v>
      </c>
      <c r="C2028" s="59">
        <v>0.45895833333333336</v>
      </c>
      <c r="D2028" s="47">
        <v>517</v>
      </c>
      <c r="E2028" s="48">
        <v>6.7859999999999996</v>
      </c>
      <c r="F2028" s="49">
        <f t="shared" si="31"/>
        <v>3508.3619999999996</v>
      </c>
      <c r="G2028" s="10" t="s">
        <v>11</v>
      </c>
    </row>
    <row r="2029" spans="2:7">
      <c r="B2029" s="15" t="s">
        <v>31</v>
      </c>
      <c r="C2029" s="59">
        <v>0.46156250000000004</v>
      </c>
      <c r="D2029" s="47">
        <v>95</v>
      </c>
      <c r="E2029" s="48">
        <v>6.79</v>
      </c>
      <c r="F2029" s="49">
        <f t="shared" si="31"/>
        <v>645.04999999999995</v>
      </c>
      <c r="G2029" s="10" t="s">
        <v>11</v>
      </c>
    </row>
    <row r="2030" spans="2:7">
      <c r="B2030" s="15" t="s">
        <v>31</v>
      </c>
      <c r="C2030" s="59">
        <v>0.46156250000000004</v>
      </c>
      <c r="D2030" s="47">
        <v>350</v>
      </c>
      <c r="E2030" s="48">
        <v>6.79</v>
      </c>
      <c r="F2030" s="49">
        <f t="shared" si="31"/>
        <v>2376.5</v>
      </c>
      <c r="G2030" s="10" t="s">
        <v>11</v>
      </c>
    </row>
    <row r="2031" spans="2:7">
      <c r="B2031" s="15" t="s">
        <v>31</v>
      </c>
      <c r="C2031" s="59">
        <v>0.46248842592592593</v>
      </c>
      <c r="D2031" s="47">
        <v>298</v>
      </c>
      <c r="E2031" s="48">
        <v>6.7789999999999999</v>
      </c>
      <c r="F2031" s="49">
        <f t="shared" si="31"/>
        <v>2020.1420000000001</v>
      </c>
      <c r="G2031" s="10" t="s">
        <v>11</v>
      </c>
    </row>
    <row r="2032" spans="2:7">
      <c r="B2032" s="15" t="s">
        <v>31</v>
      </c>
      <c r="C2032" s="59">
        <v>0.46248842592592593</v>
      </c>
      <c r="D2032" s="47">
        <v>72</v>
      </c>
      <c r="E2032" s="48">
        <v>6.7789999999999999</v>
      </c>
      <c r="F2032" s="49">
        <f t="shared" si="31"/>
        <v>488.08799999999997</v>
      </c>
      <c r="G2032" s="10" t="s">
        <v>11</v>
      </c>
    </row>
    <row r="2033" spans="2:7">
      <c r="B2033" s="15" t="s">
        <v>31</v>
      </c>
      <c r="C2033" s="59">
        <v>0.46300925925925923</v>
      </c>
      <c r="D2033" s="47">
        <v>539</v>
      </c>
      <c r="E2033" s="48">
        <v>6.7750000000000004</v>
      </c>
      <c r="F2033" s="49">
        <f t="shared" si="31"/>
        <v>3651.7250000000004</v>
      </c>
      <c r="G2033" s="10" t="s">
        <v>11</v>
      </c>
    </row>
    <row r="2034" spans="2:7">
      <c r="B2034" s="15" t="s">
        <v>31</v>
      </c>
      <c r="C2034" s="59">
        <v>0.4636805555555556</v>
      </c>
      <c r="D2034" s="47">
        <v>515</v>
      </c>
      <c r="E2034" s="48">
        <v>6.7759999999999998</v>
      </c>
      <c r="F2034" s="49">
        <f t="shared" si="31"/>
        <v>3489.64</v>
      </c>
      <c r="G2034" s="10" t="s">
        <v>11</v>
      </c>
    </row>
    <row r="2035" spans="2:7">
      <c r="B2035" s="15" t="s">
        <v>31</v>
      </c>
      <c r="C2035" s="59">
        <v>0.46989583333333335</v>
      </c>
      <c r="D2035" s="47">
        <v>499</v>
      </c>
      <c r="E2035" s="48">
        <v>6.8470000000000004</v>
      </c>
      <c r="F2035" s="49">
        <f t="shared" si="31"/>
        <v>3416.6530000000002</v>
      </c>
      <c r="G2035" s="10" t="s">
        <v>11</v>
      </c>
    </row>
    <row r="2036" spans="2:7">
      <c r="B2036" s="15" t="s">
        <v>31</v>
      </c>
      <c r="C2036" s="59">
        <v>0.47321759259259261</v>
      </c>
      <c r="D2036" s="47">
        <v>168</v>
      </c>
      <c r="E2036" s="48">
        <v>6.9</v>
      </c>
      <c r="F2036" s="49">
        <f t="shared" si="31"/>
        <v>1159.2</v>
      </c>
      <c r="G2036" s="10" t="s">
        <v>11</v>
      </c>
    </row>
    <row r="2037" spans="2:7">
      <c r="B2037" s="15" t="s">
        <v>31</v>
      </c>
      <c r="C2037" s="59">
        <v>0.47336805555555556</v>
      </c>
      <c r="D2037" s="47">
        <v>364</v>
      </c>
      <c r="E2037" s="48">
        <v>6.9139999999999997</v>
      </c>
      <c r="F2037" s="49">
        <f t="shared" si="31"/>
        <v>2516.6959999999999</v>
      </c>
      <c r="G2037" s="10" t="s">
        <v>11</v>
      </c>
    </row>
    <row r="2038" spans="2:7">
      <c r="B2038" s="15" t="s">
        <v>31</v>
      </c>
      <c r="C2038" s="59">
        <v>0.47373842592592591</v>
      </c>
      <c r="D2038" s="47">
        <v>340</v>
      </c>
      <c r="E2038" s="48">
        <v>6.907</v>
      </c>
      <c r="F2038" s="49">
        <f t="shared" si="31"/>
        <v>2348.38</v>
      </c>
      <c r="G2038" s="10" t="s">
        <v>11</v>
      </c>
    </row>
    <row r="2039" spans="2:7">
      <c r="B2039" s="15" t="s">
        <v>31</v>
      </c>
      <c r="C2039" s="59">
        <v>0.47413194444444445</v>
      </c>
      <c r="D2039" s="47">
        <v>334</v>
      </c>
      <c r="E2039" s="48">
        <v>6.9009999999999998</v>
      </c>
      <c r="F2039" s="49">
        <f t="shared" si="31"/>
        <v>2304.9339999999997</v>
      </c>
      <c r="G2039" s="10" t="s">
        <v>11</v>
      </c>
    </row>
    <row r="2040" spans="2:7">
      <c r="B2040" s="15" t="s">
        <v>31</v>
      </c>
      <c r="C2040" s="59">
        <v>0.47475694444444444</v>
      </c>
      <c r="D2040" s="47">
        <v>335</v>
      </c>
      <c r="E2040" s="48">
        <v>6.9009999999999998</v>
      </c>
      <c r="F2040" s="49">
        <f t="shared" si="31"/>
        <v>2311.835</v>
      </c>
      <c r="G2040" s="10" t="s">
        <v>11</v>
      </c>
    </row>
    <row r="2041" spans="2:7">
      <c r="B2041" s="15" t="s">
        <v>31</v>
      </c>
      <c r="C2041" s="59">
        <v>0.4748148148148148</v>
      </c>
      <c r="D2041" s="47">
        <v>195</v>
      </c>
      <c r="E2041" s="48">
        <v>6.8970000000000002</v>
      </c>
      <c r="F2041" s="49">
        <f t="shared" si="31"/>
        <v>1344.915</v>
      </c>
      <c r="G2041" s="10" t="s">
        <v>11</v>
      </c>
    </row>
    <row r="2042" spans="2:7">
      <c r="B2042" s="15" t="s">
        <v>31</v>
      </c>
      <c r="C2042" s="59">
        <v>0.47518518518518515</v>
      </c>
      <c r="D2042" s="47">
        <v>333</v>
      </c>
      <c r="E2042" s="48">
        <v>6.9009999999999998</v>
      </c>
      <c r="F2042" s="49">
        <f t="shared" si="31"/>
        <v>2298.0329999999999</v>
      </c>
      <c r="G2042" s="10" t="s">
        <v>11</v>
      </c>
    </row>
    <row r="2043" spans="2:7">
      <c r="B2043" s="15" t="s">
        <v>31</v>
      </c>
      <c r="C2043" s="59">
        <v>0.47593749999999996</v>
      </c>
      <c r="D2043" s="47">
        <v>331</v>
      </c>
      <c r="E2043" s="48">
        <v>6.899</v>
      </c>
      <c r="F2043" s="49">
        <f t="shared" si="31"/>
        <v>2283.569</v>
      </c>
      <c r="G2043" s="10" t="s">
        <v>11</v>
      </c>
    </row>
    <row r="2044" spans="2:7">
      <c r="B2044" s="15" t="s">
        <v>31</v>
      </c>
      <c r="C2044" s="59">
        <v>0.47640046296296296</v>
      </c>
      <c r="D2044" s="47">
        <v>609</v>
      </c>
      <c r="E2044" s="48">
        <v>6.8819999999999997</v>
      </c>
      <c r="F2044" s="49">
        <f t="shared" si="31"/>
        <v>4191.1379999999999</v>
      </c>
      <c r="G2044" s="10" t="s">
        <v>11</v>
      </c>
    </row>
    <row r="2045" spans="2:7">
      <c r="B2045" s="15" t="s">
        <v>31</v>
      </c>
      <c r="C2045" s="59">
        <v>0.47640046296296296</v>
      </c>
      <c r="D2045" s="47">
        <v>400</v>
      </c>
      <c r="E2045" s="48">
        <v>6.8819999999999997</v>
      </c>
      <c r="F2045" s="49">
        <f t="shared" si="31"/>
        <v>2752.7999999999997</v>
      </c>
      <c r="G2045" s="10" t="s">
        <v>11</v>
      </c>
    </row>
    <row r="2046" spans="2:7">
      <c r="B2046" s="15" t="s">
        <v>31</v>
      </c>
      <c r="C2046" s="59">
        <v>0.47640046296296296</v>
      </c>
      <c r="D2046" s="47">
        <v>302</v>
      </c>
      <c r="E2046" s="48">
        <v>6.8819999999999997</v>
      </c>
      <c r="F2046" s="49">
        <f t="shared" si="31"/>
        <v>2078.364</v>
      </c>
      <c r="G2046" s="10" t="s">
        <v>11</v>
      </c>
    </row>
    <row r="2047" spans="2:7">
      <c r="B2047" s="15" t="s">
        <v>31</v>
      </c>
      <c r="C2047" s="59">
        <v>0.47641203703703705</v>
      </c>
      <c r="D2047" s="47">
        <v>383</v>
      </c>
      <c r="E2047" s="48">
        <v>6.8890000000000002</v>
      </c>
      <c r="F2047" s="49">
        <f t="shared" si="31"/>
        <v>2638.4870000000001</v>
      </c>
      <c r="G2047" s="10" t="s">
        <v>11</v>
      </c>
    </row>
    <row r="2048" spans="2:7">
      <c r="B2048" s="15" t="s">
        <v>31</v>
      </c>
      <c r="C2048" s="59">
        <v>0.47715277777777776</v>
      </c>
      <c r="D2048" s="47">
        <v>420</v>
      </c>
      <c r="E2048" s="48">
        <v>6.8659999999999997</v>
      </c>
      <c r="F2048" s="49">
        <f t="shared" si="31"/>
        <v>2883.72</v>
      </c>
      <c r="G2048" s="10" t="s">
        <v>11</v>
      </c>
    </row>
    <row r="2049" spans="2:7">
      <c r="B2049" s="15" t="s">
        <v>31</v>
      </c>
      <c r="C2049" s="59">
        <v>0.47719907407407408</v>
      </c>
      <c r="D2049" s="47">
        <v>153</v>
      </c>
      <c r="E2049" s="48">
        <v>6.859</v>
      </c>
      <c r="F2049" s="49">
        <f t="shared" si="31"/>
        <v>1049.4269999999999</v>
      </c>
      <c r="G2049" s="10" t="s">
        <v>11</v>
      </c>
    </row>
    <row r="2050" spans="2:7">
      <c r="B2050" s="15" t="s">
        <v>31</v>
      </c>
      <c r="C2050" s="59">
        <v>0.47721064814814818</v>
      </c>
      <c r="D2050" s="47">
        <v>349</v>
      </c>
      <c r="E2050" s="48">
        <v>6.875</v>
      </c>
      <c r="F2050" s="49">
        <f t="shared" si="31"/>
        <v>2399.375</v>
      </c>
      <c r="G2050" s="10" t="s">
        <v>11</v>
      </c>
    </row>
    <row r="2051" spans="2:7">
      <c r="B2051" s="15" t="s">
        <v>31</v>
      </c>
      <c r="C2051" s="59">
        <v>0.47750000000000004</v>
      </c>
      <c r="D2051" s="47">
        <v>369</v>
      </c>
      <c r="E2051" s="48">
        <v>6.8620000000000001</v>
      </c>
      <c r="F2051" s="49">
        <f t="shared" si="31"/>
        <v>2532.078</v>
      </c>
      <c r="G2051" s="10" t="s">
        <v>11</v>
      </c>
    </row>
    <row r="2052" spans="2:7">
      <c r="B2052" s="15" t="s">
        <v>31</v>
      </c>
      <c r="C2052" s="59">
        <v>0.47750000000000004</v>
      </c>
      <c r="D2052" s="47">
        <v>1029</v>
      </c>
      <c r="E2052" s="48">
        <v>6.8620000000000001</v>
      </c>
      <c r="F2052" s="49">
        <f t="shared" si="31"/>
        <v>7060.9980000000005</v>
      </c>
      <c r="G2052" s="10" t="s">
        <v>11</v>
      </c>
    </row>
    <row r="2053" spans="2:7">
      <c r="B2053" s="15" t="s">
        <v>31</v>
      </c>
      <c r="C2053" s="59">
        <v>0.47753472222222221</v>
      </c>
      <c r="D2053" s="47">
        <v>464</v>
      </c>
      <c r="E2053" s="48">
        <v>6.8520000000000003</v>
      </c>
      <c r="F2053" s="49">
        <f t="shared" si="31"/>
        <v>3179.328</v>
      </c>
      <c r="G2053" s="10" t="s">
        <v>11</v>
      </c>
    </row>
    <row r="2054" spans="2:7">
      <c r="B2054" s="15" t="s">
        <v>31</v>
      </c>
      <c r="C2054" s="59">
        <v>0.47905092592592591</v>
      </c>
      <c r="D2054" s="47">
        <v>662</v>
      </c>
      <c r="E2054" s="48">
        <v>6.859</v>
      </c>
      <c r="F2054" s="49">
        <f t="shared" si="31"/>
        <v>4540.6580000000004</v>
      </c>
      <c r="G2054" s="10" t="s">
        <v>11</v>
      </c>
    </row>
    <row r="2055" spans="2:7">
      <c r="B2055" s="15" t="s">
        <v>31</v>
      </c>
      <c r="C2055" s="59">
        <v>0.47905092592592591</v>
      </c>
      <c r="D2055" s="47">
        <v>347</v>
      </c>
      <c r="E2055" s="48">
        <v>6.859</v>
      </c>
      <c r="F2055" s="49">
        <f t="shared" si="31"/>
        <v>2380.0729999999999</v>
      </c>
      <c r="G2055" s="10" t="s">
        <v>11</v>
      </c>
    </row>
    <row r="2056" spans="2:7">
      <c r="B2056" s="15" t="s">
        <v>31</v>
      </c>
      <c r="C2056" s="59">
        <v>0.47905092592592591</v>
      </c>
      <c r="D2056" s="47">
        <v>323</v>
      </c>
      <c r="E2056" s="48">
        <v>6.859</v>
      </c>
      <c r="F2056" s="49">
        <f t="shared" si="31"/>
        <v>2215.4569999999999</v>
      </c>
      <c r="G2056" s="10" t="s">
        <v>11</v>
      </c>
    </row>
    <row r="2057" spans="2:7">
      <c r="B2057" s="15" t="s">
        <v>31</v>
      </c>
      <c r="C2057" s="59">
        <v>0.47928240740740741</v>
      </c>
      <c r="D2057" s="47">
        <v>335</v>
      </c>
      <c r="E2057" s="48">
        <v>6.85</v>
      </c>
      <c r="F2057" s="49">
        <f t="shared" si="31"/>
        <v>2294.75</v>
      </c>
      <c r="G2057" s="10" t="s">
        <v>11</v>
      </c>
    </row>
    <row r="2058" spans="2:7">
      <c r="B2058" s="15" t="s">
        <v>31</v>
      </c>
      <c r="C2058" s="59">
        <v>0.47935185185185186</v>
      </c>
      <c r="D2058" s="47">
        <v>518</v>
      </c>
      <c r="E2058" s="48">
        <v>6.8360000000000003</v>
      </c>
      <c r="F2058" s="49">
        <f t="shared" ref="F2058:F2121" si="32">D2058*E2058</f>
        <v>3541.0480000000002</v>
      </c>
      <c r="G2058" s="10" t="s">
        <v>11</v>
      </c>
    </row>
    <row r="2059" spans="2:7">
      <c r="B2059" s="15" t="s">
        <v>31</v>
      </c>
      <c r="C2059" s="59">
        <v>0.48760416666666667</v>
      </c>
      <c r="D2059" s="47">
        <v>616</v>
      </c>
      <c r="E2059" s="48">
        <v>6.8150000000000004</v>
      </c>
      <c r="F2059" s="49">
        <f t="shared" si="32"/>
        <v>4198.04</v>
      </c>
      <c r="G2059" s="10" t="s">
        <v>11</v>
      </c>
    </row>
    <row r="2060" spans="2:7">
      <c r="B2060" s="15" t="s">
        <v>31</v>
      </c>
      <c r="C2060" s="59">
        <v>0.4894444444444444</v>
      </c>
      <c r="D2060" s="47">
        <v>725</v>
      </c>
      <c r="E2060" s="48">
        <v>6.8040000000000003</v>
      </c>
      <c r="F2060" s="49">
        <f t="shared" si="32"/>
        <v>4932.9000000000005</v>
      </c>
      <c r="G2060" s="10" t="s">
        <v>11</v>
      </c>
    </row>
    <row r="2061" spans="2:7">
      <c r="B2061" s="15" t="s">
        <v>31</v>
      </c>
      <c r="C2061" s="59">
        <v>0.49004629629629631</v>
      </c>
      <c r="D2061" s="47">
        <v>360</v>
      </c>
      <c r="E2061" s="48">
        <v>6.8010000000000002</v>
      </c>
      <c r="F2061" s="49">
        <f t="shared" si="32"/>
        <v>2448.36</v>
      </c>
      <c r="G2061" s="10" t="s">
        <v>11</v>
      </c>
    </row>
    <row r="2062" spans="2:7">
      <c r="B2062" s="15" t="s">
        <v>31</v>
      </c>
      <c r="C2062" s="59">
        <v>0.49008101851851849</v>
      </c>
      <c r="D2062" s="47">
        <v>141</v>
      </c>
      <c r="E2062" s="48">
        <v>6.7960000000000003</v>
      </c>
      <c r="F2062" s="49">
        <f t="shared" si="32"/>
        <v>958.23599999999999</v>
      </c>
      <c r="G2062" s="10" t="s">
        <v>11</v>
      </c>
    </row>
    <row r="2063" spans="2:7">
      <c r="B2063" s="15" t="s">
        <v>31</v>
      </c>
      <c r="C2063" s="59">
        <v>0.49008101851851849</v>
      </c>
      <c r="D2063" s="47">
        <v>298</v>
      </c>
      <c r="E2063" s="48">
        <v>6.7960000000000003</v>
      </c>
      <c r="F2063" s="49">
        <f t="shared" si="32"/>
        <v>2025.2080000000001</v>
      </c>
      <c r="G2063" s="10" t="s">
        <v>11</v>
      </c>
    </row>
    <row r="2064" spans="2:7">
      <c r="B2064" s="15" t="s">
        <v>31</v>
      </c>
      <c r="C2064" s="59">
        <v>0.49008101851851849</v>
      </c>
      <c r="D2064" s="47">
        <v>15</v>
      </c>
      <c r="E2064" s="48">
        <v>6.7960000000000003</v>
      </c>
      <c r="F2064" s="49">
        <f t="shared" si="32"/>
        <v>101.94</v>
      </c>
      <c r="G2064" s="10" t="s">
        <v>11</v>
      </c>
    </row>
    <row r="2065" spans="2:7">
      <c r="B2065" s="15" t="s">
        <v>31</v>
      </c>
      <c r="C2065" s="59">
        <v>0.4914351851851852</v>
      </c>
      <c r="D2065" s="47">
        <v>149</v>
      </c>
      <c r="E2065" s="48">
        <v>6.7930000000000001</v>
      </c>
      <c r="F2065" s="49">
        <f t="shared" si="32"/>
        <v>1012.157</v>
      </c>
      <c r="G2065" s="10" t="s">
        <v>11</v>
      </c>
    </row>
    <row r="2066" spans="2:7">
      <c r="B2066" s="15" t="s">
        <v>31</v>
      </c>
      <c r="C2066" s="59">
        <v>0.4914351851851852</v>
      </c>
      <c r="D2066" s="47">
        <v>424</v>
      </c>
      <c r="E2066" s="48">
        <v>6.7930000000000001</v>
      </c>
      <c r="F2066" s="49">
        <f t="shared" si="32"/>
        <v>2880.232</v>
      </c>
      <c r="G2066" s="10" t="s">
        <v>11</v>
      </c>
    </row>
    <row r="2067" spans="2:7">
      <c r="B2067" s="15" t="s">
        <v>31</v>
      </c>
      <c r="C2067" s="59">
        <v>0.49187500000000001</v>
      </c>
      <c r="D2067" s="47">
        <v>353</v>
      </c>
      <c r="E2067" s="48">
        <v>6.83</v>
      </c>
      <c r="F2067" s="49">
        <f t="shared" si="32"/>
        <v>2410.9900000000002</v>
      </c>
      <c r="G2067" s="10" t="s">
        <v>11</v>
      </c>
    </row>
    <row r="2068" spans="2:7">
      <c r="B2068" s="15" t="s">
        <v>31</v>
      </c>
      <c r="C2068" s="59">
        <v>0.49187500000000001</v>
      </c>
      <c r="D2068" s="47">
        <v>43</v>
      </c>
      <c r="E2068" s="48">
        <v>6.83</v>
      </c>
      <c r="F2068" s="49">
        <f t="shared" si="32"/>
        <v>293.69</v>
      </c>
      <c r="G2068" s="10" t="s">
        <v>11</v>
      </c>
    </row>
    <row r="2069" spans="2:7">
      <c r="B2069" s="15" t="s">
        <v>31</v>
      </c>
      <c r="C2069" s="59">
        <v>0.49527777777777776</v>
      </c>
      <c r="D2069" s="47">
        <v>583</v>
      </c>
      <c r="E2069" s="48">
        <v>6.8419999999999996</v>
      </c>
      <c r="F2069" s="49">
        <f t="shared" si="32"/>
        <v>3988.886</v>
      </c>
      <c r="G2069" s="10" t="s">
        <v>11</v>
      </c>
    </row>
    <row r="2070" spans="2:7">
      <c r="B2070" s="15" t="s">
        <v>31</v>
      </c>
      <c r="C2070" s="59">
        <v>0.4956828703703704</v>
      </c>
      <c r="D2070" s="47">
        <v>372</v>
      </c>
      <c r="E2070" s="48">
        <v>6.8360000000000003</v>
      </c>
      <c r="F2070" s="49">
        <f t="shared" si="32"/>
        <v>2542.9920000000002</v>
      </c>
      <c r="G2070" s="10" t="s">
        <v>11</v>
      </c>
    </row>
    <row r="2071" spans="2:7">
      <c r="B2071" s="15" t="s">
        <v>31</v>
      </c>
      <c r="C2071" s="59">
        <v>0.4956828703703704</v>
      </c>
      <c r="D2071" s="47">
        <v>800</v>
      </c>
      <c r="E2071" s="48">
        <v>6.8360000000000003</v>
      </c>
      <c r="F2071" s="49">
        <f t="shared" si="32"/>
        <v>5468.8</v>
      </c>
      <c r="G2071" s="10" t="s">
        <v>11</v>
      </c>
    </row>
    <row r="2072" spans="2:7">
      <c r="B2072" s="15" t="s">
        <v>31</v>
      </c>
      <c r="C2072" s="59">
        <v>0.4956828703703704</v>
      </c>
      <c r="D2072" s="47">
        <v>165</v>
      </c>
      <c r="E2072" s="48">
        <v>6.8360000000000003</v>
      </c>
      <c r="F2072" s="49">
        <f t="shared" si="32"/>
        <v>1127.94</v>
      </c>
      <c r="G2072" s="10" t="s">
        <v>11</v>
      </c>
    </row>
    <row r="2073" spans="2:7">
      <c r="B2073" s="15" t="s">
        <v>31</v>
      </c>
      <c r="C2073" s="59">
        <v>0.4956828703703704</v>
      </c>
      <c r="D2073" s="47">
        <v>229</v>
      </c>
      <c r="E2073" s="48">
        <v>6.8360000000000003</v>
      </c>
      <c r="F2073" s="49">
        <f t="shared" si="32"/>
        <v>1565.444</v>
      </c>
      <c r="G2073" s="10" t="s">
        <v>11</v>
      </c>
    </row>
    <row r="2074" spans="2:7">
      <c r="B2074" s="15" t="s">
        <v>31</v>
      </c>
      <c r="C2074" s="59">
        <v>0.4956828703703704</v>
      </c>
      <c r="D2074" s="47">
        <v>513</v>
      </c>
      <c r="E2074" s="48">
        <v>6.8440000000000003</v>
      </c>
      <c r="F2074" s="49">
        <f t="shared" si="32"/>
        <v>3510.9720000000002</v>
      </c>
      <c r="G2074" s="10" t="s">
        <v>11</v>
      </c>
    </row>
    <row r="2075" spans="2:7">
      <c r="B2075" s="15" t="s">
        <v>31</v>
      </c>
      <c r="C2075" s="59">
        <v>0.50164351851851852</v>
      </c>
      <c r="D2075" s="47">
        <v>332</v>
      </c>
      <c r="E2075" s="48">
        <v>6.8579999999999997</v>
      </c>
      <c r="F2075" s="49">
        <f t="shared" si="32"/>
        <v>2276.8559999999998</v>
      </c>
      <c r="G2075" s="10" t="s">
        <v>11</v>
      </c>
    </row>
    <row r="2076" spans="2:7">
      <c r="B2076" s="15" t="s">
        <v>31</v>
      </c>
      <c r="C2076" s="59">
        <v>0.50189814814814815</v>
      </c>
      <c r="D2076" s="47">
        <v>333</v>
      </c>
      <c r="E2076" s="48">
        <v>6.8579999999999997</v>
      </c>
      <c r="F2076" s="49">
        <f t="shared" si="32"/>
        <v>2283.7139999999999</v>
      </c>
      <c r="G2076" s="10" t="s">
        <v>11</v>
      </c>
    </row>
    <row r="2077" spans="2:7">
      <c r="B2077" s="15" t="s">
        <v>31</v>
      </c>
      <c r="C2077" s="59">
        <v>0.50256944444444451</v>
      </c>
      <c r="D2077" s="47">
        <v>331</v>
      </c>
      <c r="E2077" s="48">
        <v>6.8579999999999997</v>
      </c>
      <c r="F2077" s="49">
        <f t="shared" si="32"/>
        <v>2269.998</v>
      </c>
      <c r="G2077" s="10" t="s">
        <v>11</v>
      </c>
    </row>
    <row r="2078" spans="2:7">
      <c r="B2078" s="15" t="s">
        <v>31</v>
      </c>
      <c r="C2078" s="59">
        <v>0.50354166666666667</v>
      </c>
      <c r="D2078" s="47">
        <v>332</v>
      </c>
      <c r="E2078" s="48">
        <v>6.8780000000000001</v>
      </c>
      <c r="F2078" s="49">
        <f t="shared" si="32"/>
        <v>2283.4960000000001</v>
      </c>
      <c r="G2078" s="10" t="s">
        <v>11</v>
      </c>
    </row>
    <row r="2079" spans="2:7">
      <c r="B2079" s="15" t="s">
        <v>31</v>
      </c>
      <c r="C2079" s="59">
        <v>0.50405092592592593</v>
      </c>
      <c r="D2079" s="47">
        <v>334</v>
      </c>
      <c r="E2079" s="48">
        <v>6.8780000000000001</v>
      </c>
      <c r="F2079" s="49">
        <f t="shared" si="32"/>
        <v>2297.252</v>
      </c>
      <c r="G2079" s="10" t="s">
        <v>11</v>
      </c>
    </row>
    <row r="2080" spans="2:7">
      <c r="B2080" s="15" t="s">
        <v>31</v>
      </c>
      <c r="C2080" s="59">
        <v>0.50436342592592587</v>
      </c>
      <c r="D2080" s="47">
        <v>864</v>
      </c>
      <c r="E2080" s="48">
        <v>6.8719999999999999</v>
      </c>
      <c r="F2080" s="49">
        <f t="shared" si="32"/>
        <v>5937.4079999999994</v>
      </c>
      <c r="G2080" s="10" t="s">
        <v>11</v>
      </c>
    </row>
    <row r="2081" spans="2:7">
      <c r="B2081" s="15" t="s">
        <v>31</v>
      </c>
      <c r="C2081" s="59">
        <v>0.50630787037037039</v>
      </c>
      <c r="D2081" s="47">
        <v>554</v>
      </c>
      <c r="E2081" s="48">
        <v>6.883</v>
      </c>
      <c r="F2081" s="49">
        <f t="shared" si="32"/>
        <v>3813.1819999999998</v>
      </c>
      <c r="G2081" s="10" t="s">
        <v>11</v>
      </c>
    </row>
    <row r="2082" spans="2:7">
      <c r="B2082" s="15" t="s">
        <v>31</v>
      </c>
      <c r="C2082" s="59">
        <v>0.50642361111111112</v>
      </c>
      <c r="D2082" s="47">
        <v>893</v>
      </c>
      <c r="E2082" s="48">
        <v>6.8769999999999998</v>
      </c>
      <c r="F2082" s="49">
        <f t="shared" si="32"/>
        <v>6141.1610000000001</v>
      </c>
      <c r="G2082" s="10" t="s">
        <v>11</v>
      </c>
    </row>
    <row r="2083" spans="2:7">
      <c r="B2083" s="15" t="s">
        <v>31</v>
      </c>
      <c r="C2083" s="59">
        <v>0.50958333333333339</v>
      </c>
      <c r="D2083" s="47">
        <v>437</v>
      </c>
      <c r="E2083" s="48">
        <v>6.9080000000000004</v>
      </c>
      <c r="F2083" s="49">
        <f t="shared" si="32"/>
        <v>3018.7960000000003</v>
      </c>
      <c r="G2083" s="10" t="s">
        <v>11</v>
      </c>
    </row>
    <row r="2084" spans="2:7">
      <c r="B2084" s="15" t="s">
        <v>31</v>
      </c>
      <c r="C2084" s="59">
        <v>0.5102430555555556</v>
      </c>
      <c r="D2084" s="47">
        <v>373</v>
      </c>
      <c r="E2084" s="48">
        <v>6.9020000000000001</v>
      </c>
      <c r="F2084" s="49">
        <f t="shared" si="32"/>
        <v>2574.4459999999999</v>
      </c>
      <c r="G2084" s="10" t="s">
        <v>11</v>
      </c>
    </row>
    <row r="2085" spans="2:7">
      <c r="B2085" s="15" t="s">
        <v>31</v>
      </c>
      <c r="C2085" s="59">
        <v>0.5102430555555556</v>
      </c>
      <c r="D2085" s="47">
        <v>818</v>
      </c>
      <c r="E2085" s="48">
        <v>6.9020000000000001</v>
      </c>
      <c r="F2085" s="49">
        <f t="shared" si="32"/>
        <v>5645.8360000000002</v>
      </c>
      <c r="G2085" s="10" t="s">
        <v>11</v>
      </c>
    </row>
    <row r="2086" spans="2:7">
      <c r="B2086" s="15" t="s">
        <v>31</v>
      </c>
      <c r="C2086" s="59">
        <v>0.51122685185185179</v>
      </c>
      <c r="D2086" s="47">
        <v>166</v>
      </c>
      <c r="E2086" s="48">
        <v>6.8840000000000003</v>
      </c>
      <c r="F2086" s="49">
        <f t="shared" si="32"/>
        <v>1142.7440000000001</v>
      </c>
      <c r="G2086" s="10" t="s">
        <v>11</v>
      </c>
    </row>
    <row r="2087" spans="2:7">
      <c r="B2087" s="15" t="s">
        <v>31</v>
      </c>
      <c r="C2087" s="59">
        <v>0.51122685185185179</v>
      </c>
      <c r="D2087" s="47">
        <v>544</v>
      </c>
      <c r="E2087" s="48">
        <v>6.8840000000000003</v>
      </c>
      <c r="F2087" s="49">
        <f t="shared" si="32"/>
        <v>3744.8960000000002</v>
      </c>
      <c r="G2087" s="10" t="s">
        <v>11</v>
      </c>
    </row>
    <row r="2088" spans="2:7">
      <c r="B2088" s="15" t="s">
        <v>31</v>
      </c>
      <c r="C2088" s="59">
        <v>0.51297453703703699</v>
      </c>
      <c r="D2088" s="47">
        <v>111</v>
      </c>
      <c r="E2088" s="48">
        <v>6.8840000000000003</v>
      </c>
      <c r="F2088" s="49">
        <f t="shared" si="32"/>
        <v>764.12400000000002</v>
      </c>
      <c r="G2088" s="10" t="s">
        <v>11</v>
      </c>
    </row>
    <row r="2089" spans="2:7">
      <c r="B2089" s="15" t="s">
        <v>31</v>
      </c>
      <c r="C2089" s="59">
        <v>0.51297453703703699</v>
      </c>
      <c r="D2089" s="47">
        <v>335</v>
      </c>
      <c r="E2089" s="48">
        <v>6.8840000000000003</v>
      </c>
      <c r="F2089" s="49">
        <f t="shared" si="32"/>
        <v>2306.1400000000003</v>
      </c>
      <c r="G2089" s="10" t="s">
        <v>11</v>
      </c>
    </row>
    <row r="2090" spans="2:7">
      <c r="B2090" s="15" t="s">
        <v>31</v>
      </c>
      <c r="C2090" s="59">
        <v>0.51297453703703699</v>
      </c>
      <c r="D2090" s="47">
        <v>227</v>
      </c>
      <c r="E2090" s="48">
        <v>6.8840000000000003</v>
      </c>
      <c r="F2090" s="49">
        <f t="shared" si="32"/>
        <v>1562.6680000000001</v>
      </c>
      <c r="G2090" s="10" t="s">
        <v>11</v>
      </c>
    </row>
    <row r="2091" spans="2:7">
      <c r="B2091" s="15" t="s">
        <v>31</v>
      </c>
      <c r="C2091" s="59">
        <v>0.51297453703703699</v>
      </c>
      <c r="D2091" s="47">
        <v>385</v>
      </c>
      <c r="E2091" s="48">
        <v>6.8840000000000003</v>
      </c>
      <c r="F2091" s="49">
        <f t="shared" si="32"/>
        <v>2650.34</v>
      </c>
      <c r="G2091" s="10" t="s">
        <v>11</v>
      </c>
    </row>
    <row r="2092" spans="2:7">
      <c r="B2092" s="15" t="s">
        <v>31</v>
      </c>
      <c r="C2092" s="59">
        <v>0.51547453703703705</v>
      </c>
      <c r="D2092" s="47">
        <v>740</v>
      </c>
      <c r="E2092" s="48">
        <v>6.8789999999999996</v>
      </c>
      <c r="F2092" s="49">
        <f t="shared" si="32"/>
        <v>5090.46</v>
      </c>
      <c r="G2092" s="10" t="s">
        <v>11</v>
      </c>
    </row>
    <row r="2093" spans="2:7">
      <c r="B2093" s="15" t="s">
        <v>31</v>
      </c>
      <c r="C2093" s="59">
        <v>0.51583333333333337</v>
      </c>
      <c r="D2093" s="47">
        <v>696</v>
      </c>
      <c r="E2093" s="48">
        <v>6.8680000000000003</v>
      </c>
      <c r="F2093" s="49">
        <f t="shared" si="32"/>
        <v>4780.1280000000006</v>
      </c>
      <c r="G2093" s="10" t="s">
        <v>11</v>
      </c>
    </row>
    <row r="2094" spans="2:7">
      <c r="B2094" s="15" t="s">
        <v>31</v>
      </c>
      <c r="C2094" s="59">
        <v>0.51583333333333337</v>
      </c>
      <c r="D2094" s="47">
        <v>143</v>
      </c>
      <c r="E2094" s="48">
        <v>6.8680000000000003</v>
      </c>
      <c r="F2094" s="49">
        <f t="shared" si="32"/>
        <v>982.12400000000002</v>
      </c>
      <c r="G2094" s="10" t="s">
        <v>11</v>
      </c>
    </row>
    <row r="2095" spans="2:7">
      <c r="B2095" s="15" t="s">
        <v>31</v>
      </c>
      <c r="C2095" s="59">
        <v>0.51724537037037044</v>
      </c>
      <c r="D2095" s="47">
        <v>50</v>
      </c>
      <c r="E2095" s="48">
        <v>6.867</v>
      </c>
      <c r="F2095" s="49">
        <f t="shared" si="32"/>
        <v>343.35</v>
      </c>
      <c r="G2095" s="10" t="s">
        <v>11</v>
      </c>
    </row>
    <row r="2096" spans="2:7">
      <c r="B2096" s="15" t="s">
        <v>31</v>
      </c>
      <c r="C2096" s="59">
        <v>0.5186574074074074</v>
      </c>
      <c r="D2096" s="47">
        <v>426</v>
      </c>
      <c r="E2096" s="48">
        <v>6.867</v>
      </c>
      <c r="F2096" s="49">
        <f t="shared" si="32"/>
        <v>2925.3420000000001</v>
      </c>
      <c r="G2096" s="10" t="s">
        <v>11</v>
      </c>
    </row>
    <row r="2097" spans="2:7">
      <c r="B2097" s="15" t="s">
        <v>31</v>
      </c>
      <c r="C2097" s="59">
        <v>0.51923611111111112</v>
      </c>
      <c r="D2097" s="47">
        <v>27</v>
      </c>
      <c r="E2097" s="48">
        <v>6.8609999999999998</v>
      </c>
      <c r="F2097" s="49">
        <f t="shared" si="32"/>
        <v>185.24699999999999</v>
      </c>
      <c r="G2097" s="10" t="s">
        <v>11</v>
      </c>
    </row>
    <row r="2098" spans="2:7">
      <c r="B2098" s="15" t="s">
        <v>31</v>
      </c>
      <c r="C2098" s="59">
        <v>0.51923611111111112</v>
      </c>
      <c r="D2098" s="47">
        <v>675</v>
      </c>
      <c r="E2098" s="48">
        <v>6.8609999999999998</v>
      </c>
      <c r="F2098" s="49">
        <f t="shared" si="32"/>
        <v>4631.1750000000002</v>
      </c>
      <c r="G2098" s="10" t="s">
        <v>11</v>
      </c>
    </row>
    <row r="2099" spans="2:7">
      <c r="B2099" s="15" t="s">
        <v>31</v>
      </c>
      <c r="C2099" s="59">
        <v>0.52339120370370373</v>
      </c>
      <c r="D2099" s="47">
        <v>345</v>
      </c>
      <c r="E2099" s="48">
        <v>6.8869999999999996</v>
      </c>
      <c r="F2099" s="49">
        <f t="shared" si="32"/>
        <v>2376.0149999999999</v>
      </c>
      <c r="G2099" s="10" t="s">
        <v>11</v>
      </c>
    </row>
    <row r="2100" spans="2:7">
      <c r="B2100" s="15" t="s">
        <v>31</v>
      </c>
      <c r="C2100" s="59">
        <v>0.5238194444444445</v>
      </c>
      <c r="D2100" s="47">
        <v>334</v>
      </c>
      <c r="E2100" s="48">
        <v>6.8849999999999998</v>
      </c>
      <c r="F2100" s="49">
        <f t="shared" si="32"/>
        <v>2299.59</v>
      </c>
      <c r="G2100" s="10" t="s">
        <v>11</v>
      </c>
    </row>
    <row r="2101" spans="2:7">
      <c r="B2101" s="15" t="s">
        <v>31</v>
      </c>
      <c r="C2101" s="59">
        <v>0.52423611111111112</v>
      </c>
      <c r="D2101" s="47">
        <v>100</v>
      </c>
      <c r="E2101" s="48">
        <v>6.8849999999999998</v>
      </c>
      <c r="F2101" s="49">
        <f t="shared" si="32"/>
        <v>688.5</v>
      </c>
      <c r="G2101" s="10" t="s">
        <v>11</v>
      </c>
    </row>
    <row r="2102" spans="2:7">
      <c r="B2102" s="15" t="s">
        <v>31</v>
      </c>
      <c r="C2102" s="59">
        <v>0.52473379629629624</v>
      </c>
      <c r="D2102" s="47">
        <v>301</v>
      </c>
      <c r="E2102" s="48">
        <v>6.9029999999999996</v>
      </c>
      <c r="F2102" s="49">
        <f t="shared" si="32"/>
        <v>2077.8029999999999</v>
      </c>
      <c r="G2102" s="10" t="s">
        <v>11</v>
      </c>
    </row>
    <row r="2103" spans="2:7">
      <c r="B2103" s="15" t="s">
        <v>31</v>
      </c>
      <c r="C2103" s="59">
        <v>0.52473379629629624</v>
      </c>
      <c r="D2103" s="47">
        <v>34</v>
      </c>
      <c r="E2103" s="48">
        <v>6.9029999999999996</v>
      </c>
      <c r="F2103" s="49">
        <f t="shared" si="32"/>
        <v>234.702</v>
      </c>
      <c r="G2103" s="10" t="s">
        <v>11</v>
      </c>
    </row>
    <row r="2104" spans="2:7">
      <c r="B2104" s="15" t="s">
        <v>31</v>
      </c>
      <c r="C2104" s="59">
        <v>0.52498842592592598</v>
      </c>
      <c r="D2104" s="47">
        <v>10</v>
      </c>
      <c r="E2104" s="48">
        <v>6.8860000000000001</v>
      </c>
      <c r="F2104" s="49">
        <f t="shared" si="32"/>
        <v>68.86</v>
      </c>
      <c r="G2104" s="10" t="s">
        <v>11</v>
      </c>
    </row>
    <row r="2105" spans="2:7">
      <c r="B2105" s="15" t="s">
        <v>31</v>
      </c>
      <c r="C2105" s="59">
        <v>0.52532407407407411</v>
      </c>
      <c r="D2105" s="47">
        <v>330</v>
      </c>
      <c r="E2105" s="48">
        <v>6.9029999999999996</v>
      </c>
      <c r="F2105" s="49">
        <f t="shared" si="32"/>
        <v>2277.9899999999998</v>
      </c>
      <c r="G2105" s="10" t="s">
        <v>11</v>
      </c>
    </row>
    <row r="2106" spans="2:7">
      <c r="B2106" s="15" t="s">
        <v>31</v>
      </c>
      <c r="C2106" s="59">
        <v>0.52590277777777772</v>
      </c>
      <c r="D2106" s="47">
        <v>334</v>
      </c>
      <c r="E2106" s="48">
        <v>6.9029999999999996</v>
      </c>
      <c r="F2106" s="49">
        <f t="shared" si="32"/>
        <v>2305.6019999999999</v>
      </c>
      <c r="G2106" s="10" t="s">
        <v>11</v>
      </c>
    </row>
    <row r="2107" spans="2:7">
      <c r="B2107" s="15" t="s">
        <v>31</v>
      </c>
      <c r="C2107" s="59">
        <v>0.52631944444444445</v>
      </c>
      <c r="D2107" s="47">
        <v>332</v>
      </c>
      <c r="E2107" s="48">
        <v>6.9039999999999999</v>
      </c>
      <c r="F2107" s="49">
        <f t="shared" si="32"/>
        <v>2292.1280000000002</v>
      </c>
      <c r="G2107" s="10" t="s">
        <v>11</v>
      </c>
    </row>
    <row r="2108" spans="2:7">
      <c r="B2108" s="15" t="s">
        <v>31</v>
      </c>
      <c r="C2108" s="59">
        <v>0.52672453703703703</v>
      </c>
      <c r="D2108" s="47">
        <v>333</v>
      </c>
      <c r="E2108" s="48">
        <v>6.9039999999999999</v>
      </c>
      <c r="F2108" s="49">
        <f t="shared" si="32"/>
        <v>2299.0320000000002</v>
      </c>
      <c r="G2108" s="10" t="s">
        <v>11</v>
      </c>
    </row>
    <row r="2109" spans="2:7">
      <c r="B2109" s="15" t="s">
        <v>31</v>
      </c>
      <c r="C2109" s="59">
        <v>0.52768518518518526</v>
      </c>
      <c r="D2109" s="47">
        <v>334</v>
      </c>
      <c r="E2109" s="48">
        <v>6.9210000000000003</v>
      </c>
      <c r="F2109" s="49">
        <f t="shared" si="32"/>
        <v>2311.614</v>
      </c>
      <c r="G2109" s="10" t="s">
        <v>11</v>
      </c>
    </row>
    <row r="2110" spans="2:7">
      <c r="B2110" s="15" t="s">
        <v>31</v>
      </c>
      <c r="C2110" s="59">
        <v>0.52834490740740747</v>
      </c>
      <c r="D2110" s="47">
        <v>332</v>
      </c>
      <c r="E2110" s="48">
        <v>6.9210000000000003</v>
      </c>
      <c r="F2110" s="49">
        <f t="shared" si="32"/>
        <v>2297.7719999999999</v>
      </c>
      <c r="G2110" s="10" t="s">
        <v>11</v>
      </c>
    </row>
    <row r="2111" spans="2:7">
      <c r="B2111" s="15" t="s">
        <v>31</v>
      </c>
      <c r="C2111" s="59">
        <v>0.52893518518518523</v>
      </c>
      <c r="D2111" s="47">
        <v>500</v>
      </c>
      <c r="E2111" s="48">
        <v>6.9260000000000002</v>
      </c>
      <c r="F2111" s="49">
        <f t="shared" si="32"/>
        <v>3463</v>
      </c>
      <c r="G2111" s="10" t="s">
        <v>11</v>
      </c>
    </row>
    <row r="2112" spans="2:7">
      <c r="B2112" s="15" t="s">
        <v>31</v>
      </c>
      <c r="C2112" s="59">
        <v>0.52893518518518523</v>
      </c>
      <c r="D2112" s="47">
        <v>226</v>
      </c>
      <c r="E2112" s="48">
        <v>6.9260000000000002</v>
      </c>
      <c r="F2112" s="49">
        <f t="shared" si="32"/>
        <v>1565.2760000000001</v>
      </c>
      <c r="G2112" s="10" t="s">
        <v>11</v>
      </c>
    </row>
    <row r="2113" spans="2:7">
      <c r="B2113" s="15" t="s">
        <v>31</v>
      </c>
      <c r="C2113" s="59">
        <v>0.52893518518518523</v>
      </c>
      <c r="D2113" s="47">
        <v>274</v>
      </c>
      <c r="E2113" s="48">
        <v>6.9260000000000002</v>
      </c>
      <c r="F2113" s="49">
        <f t="shared" si="32"/>
        <v>1897.7239999999999</v>
      </c>
      <c r="G2113" s="10" t="s">
        <v>11</v>
      </c>
    </row>
    <row r="2114" spans="2:7">
      <c r="B2114" s="15" t="s">
        <v>31</v>
      </c>
      <c r="C2114" s="59">
        <v>0.52893518518518523</v>
      </c>
      <c r="D2114" s="47">
        <v>226</v>
      </c>
      <c r="E2114" s="48">
        <v>6.9260000000000002</v>
      </c>
      <c r="F2114" s="49">
        <f t="shared" si="32"/>
        <v>1565.2760000000001</v>
      </c>
      <c r="G2114" s="10" t="s">
        <v>11</v>
      </c>
    </row>
    <row r="2115" spans="2:7">
      <c r="B2115" s="15" t="s">
        <v>31</v>
      </c>
      <c r="C2115" s="59">
        <v>0.52893518518518523</v>
      </c>
      <c r="D2115" s="47">
        <v>500</v>
      </c>
      <c r="E2115" s="48">
        <v>6.9260000000000002</v>
      </c>
      <c r="F2115" s="49">
        <f t="shared" si="32"/>
        <v>3463</v>
      </c>
      <c r="G2115" s="10" t="s">
        <v>11</v>
      </c>
    </row>
    <row r="2116" spans="2:7">
      <c r="B2116" s="15" t="s">
        <v>31</v>
      </c>
      <c r="C2116" s="59">
        <v>0.52893518518518523</v>
      </c>
      <c r="D2116" s="47">
        <v>500</v>
      </c>
      <c r="E2116" s="48">
        <v>6.9260000000000002</v>
      </c>
      <c r="F2116" s="49">
        <f t="shared" si="32"/>
        <v>3463</v>
      </c>
      <c r="G2116" s="10" t="s">
        <v>11</v>
      </c>
    </row>
    <row r="2117" spans="2:7">
      <c r="B2117" s="15" t="s">
        <v>31</v>
      </c>
      <c r="C2117" s="59">
        <v>0.52893518518518523</v>
      </c>
      <c r="D2117" s="47">
        <v>500</v>
      </c>
      <c r="E2117" s="48">
        <v>6.9260000000000002</v>
      </c>
      <c r="F2117" s="49">
        <f t="shared" si="32"/>
        <v>3463</v>
      </c>
      <c r="G2117" s="10" t="s">
        <v>11</v>
      </c>
    </row>
    <row r="2118" spans="2:7">
      <c r="B2118" s="15" t="s">
        <v>31</v>
      </c>
      <c r="C2118" s="59">
        <v>0.52893518518518523</v>
      </c>
      <c r="D2118" s="47">
        <v>600</v>
      </c>
      <c r="E2118" s="48">
        <v>6.9260000000000002</v>
      </c>
      <c r="F2118" s="49">
        <f t="shared" si="32"/>
        <v>4155.6000000000004</v>
      </c>
      <c r="G2118" s="10" t="s">
        <v>11</v>
      </c>
    </row>
    <row r="2119" spans="2:7">
      <c r="B2119" s="15" t="s">
        <v>31</v>
      </c>
      <c r="C2119" s="59">
        <v>0.52893518518518523</v>
      </c>
      <c r="D2119" s="47">
        <v>1250</v>
      </c>
      <c r="E2119" s="48">
        <v>6.9260000000000002</v>
      </c>
      <c r="F2119" s="49">
        <f t="shared" si="32"/>
        <v>8657.5</v>
      </c>
      <c r="G2119" s="10" t="s">
        <v>11</v>
      </c>
    </row>
    <row r="2120" spans="2:7">
      <c r="B2120" s="15" t="s">
        <v>31</v>
      </c>
      <c r="C2120" s="59">
        <v>0.52893518518518523</v>
      </c>
      <c r="D2120" s="47">
        <v>150</v>
      </c>
      <c r="E2120" s="48">
        <v>6.9260000000000002</v>
      </c>
      <c r="F2120" s="49">
        <f t="shared" si="32"/>
        <v>1038.9000000000001</v>
      </c>
      <c r="G2120" s="10" t="s">
        <v>11</v>
      </c>
    </row>
    <row r="2121" spans="2:7">
      <c r="B2121" s="15" t="s">
        <v>31</v>
      </c>
      <c r="C2121" s="59">
        <v>0.52893518518518523</v>
      </c>
      <c r="D2121" s="47">
        <v>274</v>
      </c>
      <c r="E2121" s="48">
        <v>6.9260000000000002</v>
      </c>
      <c r="F2121" s="49">
        <f t="shared" si="32"/>
        <v>1897.7239999999999</v>
      </c>
      <c r="G2121" s="10" t="s">
        <v>11</v>
      </c>
    </row>
    <row r="2122" spans="2:7">
      <c r="B2122" s="15" t="s">
        <v>31</v>
      </c>
      <c r="C2122" s="59">
        <v>0.52894675925925927</v>
      </c>
      <c r="D2122" s="47">
        <v>361</v>
      </c>
      <c r="E2122" s="48">
        <v>6.9279999999999999</v>
      </c>
      <c r="F2122" s="49">
        <f t="shared" ref="F2122:F2185" si="33">D2122*E2122</f>
        <v>2501.0079999999998</v>
      </c>
      <c r="G2122" s="10" t="s">
        <v>11</v>
      </c>
    </row>
    <row r="2123" spans="2:7">
      <c r="B2123" s="15" t="s">
        <v>31</v>
      </c>
      <c r="C2123" s="59">
        <v>0.53270833333333334</v>
      </c>
      <c r="D2123" s="47">
        <v>407</v>
      </c>
      <c r="E2123" s="48">
        <v>6.9130000000000003</v>
      </c>
      <c r="F2123" s="49">
        <f t="shared" si="33"/>
        <v>2813.5909999999999</v>
      </c>
      <c r="G2123" s="10" t="s">
        <v>11</v>
      </c>
    </row>
    <row r="2124" spans="2:7">
      <c r="B2124" s="15" t="s">
        <v>31</v>
      </c>
      <c r="C2124" s="59">
        <v>0.53270833333333334</v>
      </c>
      <c r="D2124" s="47">
        <v>564</v>
      </c>
      <c r="E2124" s="48">
        <v>6.9130000000000003</v>
      </c>
      <c r="F2124" s="49">
        <f t="shared" si="33"/>
        <v>3898.9320000000002</v>
      </c>
      <c r="G2124" s="10" t="s">
        <v>11</v>
      </c>
    </row>
    <row r="2125" spans="2:7">
      <c r="B2125" s="15" t="s">
        <v>31</v>
      </c>
      <c r="C2125" s="59">
        <v>0.53270833333333334</v>
      </c>
      <c r="D2125" s="47">
        <v>407</v>
      </c>
      <c r="E2125" s="48">
        <v>6.9130000000000003</v>
      </c>
      <c r="F2125" s="49">
        <f t="shared" si="33"/>
        <v>2813.5909999999999</v>
      </c>
      <c r="G2125" s="10" t="s">
        <v>11</v>
      </c>
    </row>
    <row r="2126" spans="2:7">
      <c r="B2126" s="15" t="s">
        <v>31</v>
      </c>
      <c r="C2126" s="59">
        <v>0.53335648148148151</v>
      </c>
      <c r="D2126" s="47">
        <v>1115</v>
      </c>
      <c r="E2126" s="48">
        <v>6.899</v>
      </c>
      <c r="F2126" s="49">
        <f t="shared" si="33"/>
        <v>7692.3850000000002</v>
      </c>
      <c r="G2126" s="10" t="s">
        <v>11</v>
      </c>
    </row>
    <row r="2127" spans="2:7">
      <c r="B2127" s="15" t="s">
        <v>31</v>
      </c>
      <c r="C2127" s="59">
        <v>0.54410879629629638</v>
      </c>
      <c r="D2127" s="47">
        <v>627</v>
      </c>
      <c r="E2127" s="48">
        <v>6.8920000000000003</v>
      </c>
      <c r="F2127" s="49">
        <f t="shared" si="33"/>
        <v>4321.2840000000006</v>
      </c>
      <c r="G2127" s="10" t="s">
        <v>11</v>
      </c>
    </row>
    <row r="2128" spans="2:7">
      <c r="B2128" s="15" t="s">
        <v>31</v>
      </c>
      <c r="C2128" s="59">
        <v>0.55074074074074086</v>
      </c>
      <c r="D2128" s="47">
        <v>595</v>
      </c>
      <c r="E2128" s="48">
        <v>6.915</v>
      </c>
      <c r="F2128" s="49">
        <f t="shared" si="33"/>
        <v>4114.4250000000002</v>
      </c>
      <c r="G2128" s="10" t="s">
        <v>11</v>
      </c>
    </row>
    <row r="2129" spans="2:7">
      <c r="B2129" s="15" t="s">
        <v>31</v>
      </c>
      <c r="C2129" s="59">
        <v>0.55074074074074086</v>
      </c>
      <c r="D2129" s="47">
        <v>415</v>
      </c>
      <c r="E2129" s="48">
        <v>6.9160000000000004</v>
      </c>
      <c r="F2129" s="49">
        <f t="shared" si="33"/>
        <v>2870.1400000000003</v>
      </c>
      <c r="G2129" s="10" t="s">
        <v>11</v>
      </c>
    </row>
    <row r="2130" spans="2:7">
      <c r="B2130" s="15" t="s">
        <v>31</v>
      </c>
      <c r="C2130" s="59">
        <v>0.55186342592592597</v>
      </c>
      <c r="D2130" s="47">
        <v>441</v>
      </c>
      <c r="E2130" s="48">
        <v>6.9160000000000004</v>
      </c>
      <c r="F2130" s="49">
        <f t="shared" si="33"/>
        <v>3049.9560000000001</v>
      </c>
      <c r="G2130" s="10" t="s">
        <v>11</v>
      </c>
    </row>
    <row r="2131" spans="2:7">
      <c r="B2131" s="15" t="s">
        <v>31</v>
      </c>
      <c r="C2131" s="59">
        <v>0.55440972222222218</v>
      </c>
      <c r="D2131" s="47">
        <v>333</v>
      </c>
      <c r="E2131" s="48">
        <v>6.9160000000000004</v>
      </c>
      <c r="F2131" s="49">
        <f t="shared" si="33"/>
        <v>2303.0280000000002</v>
      </c>
      <c r="G2131" s="10" t="s">
        <v>11</v>
      </c>
    </row>
    <row r="2132" spans="2:7">
      <c r="B2132" s="15" t="s">
        <v>31</v>
      </c>
      <c r="C2132" s="59">
        <v>0.55503472222222217</v>
      </c>
      <c r="D2132" s="47">
        <v>334</v>
      </c>
      <c r="E2132" s="48">
        <v>6.9160000000000004</v>
      </c>
      <c r="F2132" s="49">
        <f t="shared" si="33"/>
        <v>2309.944</v>
      </c>
      <c r="G2132" s="10" t="s">
        <v>11</v>
      </c>
    </row>
    <row r="2133" spans="2:7">
      <c r="B2133" s="15" t="s">
        <v>31</v>
      </c>
      <c r="C2133" s="59">
        <v>0.55563657407407419</v>
      </c>
      <c r="D2133" s="47">
        <v>332</v>
      </c>
      <c r="E2133" s="48">
        <v>6.9160000000000004</v>
      </c>
      <c r="F2133" s="49">
        <f t="shared" si="33"/>
        <v>2296.1120000000001</v>
      </c>
      <c r="G2133" s="10" t="s">
        <v>11</v>
      </c>
    </row>
    <row r="2134" spans="2:7">
      <c r="B2134" s="15" t="s">
        <v>31</v>
      </c>
      <c r="C2134" s="59">
        <v>0.55571759259259268</v>
      </c>
      <c r="D2134" s="47">
        <v>634</v>
      </c>
      <c r="E2134" s="48">
        <v>6.9059999999999997</v>
      </c>
      <c r="F2134" s="49">
        <f t="shared" si="33"/>
        <v>4378.4039999999995</v>
      </c>
      <c r="G2134" s="10" t="s">
        <v>11</v>
      </c>
    </row>
    <row r="2135" spans="2:7">
      <c r="B2135" s="15" t="s">
        <v>31</v>
      </c>
      <c r="C2135" s="59">
        <v>0.55601851851851858</v>
      </c>
      <c r="D2135" s="47">
        <v>671</v>
      </c>
      <c r="E2135" s="48">
        <v>6.9059999999999997</v>
      </c>
      <c r="F2135" s="49">
        <f t="shared" si="33"/>
        <v>4633.9259999999995</v>
      </c>
      <c r="G2135" s="10" t="s">
        <v>11</v>
      </c>
    </row>
    <row r="2136" spans="2:7">
      <c r="B2136" s="15" t="s">
        <v>31</v>
      </c>
      <c r="C2136" s="59">
        <v>0.55601851851851858</v>
      </c>
      <c r="D2136" s="47">
        <v>27</v>
      </c>
      <c r="E2136" s="48">
        <v>6.9059999999999997</v>
      </c>
      <c r="F2136" s="49">
        <f t="shared" si="33"/>
        <v>186.46199999999999</v>
      </c>
      <c r="G2136" s="10" t="s">
        <v>11</v>
      </c>
    </row>
    <row r="2137" spans="2:7">
      <c r="B2137" s="15" t="s">
        <v>31</v>
      </c>
      <c r="C2137" s="59">
        <v>0.55805555555555564</v>
      </c>
      <c r="D2137" s="47">
        <v>758</v>
      </c>
      <c r="E2137" s="48">
        <v>6.8860000000000001</v>
      </c>
      <c r="F2137" s="49">
        <f t="shared" si="33"/>
        <v>5219.5879999999997</v>
      </c>
      <c r="G2137" s="10" t="s">
        <v>11</v>
      </c>
    </row>
    <row r="2138" spans="2:7">
      <c r="B2138" s="15" t="s">
        <v>31</v>
      </c>
      <c r="C2138" s="59">
        <v>0.55813657407407413</v>
      </c>
      <c r="D2138" s="47">
        <v>573</v>
      </c>
      <c r="E2138" s="48">
        <v>6.8860000000000001</v>
      </c>
      <c r="F2138" s="49">
        <f t="shared" si="33"/>
        <v>3945.6779999999999</v>
      </c>
      <c r="G2138" s="10" t="s">
        <v>11</v>
      </c>
    </row>
    <row r="2139" spans="2:7">
      <c r="B2139" s="15" t="s">
        <v>31</v>
      </c>
      <c r="C2139" s="59">
        <v>0.55813657407407413</v>
      </c>
      <c r="D2139" s="47">
        <v>76</v>
      </c>
      <c r="E2139" s="48">
        <v>6.8860000000000001</v>
      </c>
      <c r="F2139" s="49">
        <f t="shared" si="33"/>
        <v>523.33600000000001</v>
      </c>
      <c r="G2139" s="10" t="s">
        <v>11</v>
      </c>
    </row>
    <row r="2140" spans="2:7">
      <c r="B2140" s="15" t="s">
        <v>31</v>
      </c>
      <c r="C2140" s="59">
        <v>0.55814814814814806</v>
      </c>
      <c r="D2140" s="47">
        <v>758</v>
      </c>
      <c r="E2140" s="48">
        <v>6.8819999999999997</v>
      </c>
      <c r="F2140" s="49">
        <f t="shared" si="33"/>
        <v>5216.5559999999996</v>
      </c>
      <c r="G2140" s="10" t="s">
        <v>11</v>
      </c>
    </row>
    <row r="2141" spans="2:7">
      <c r="B2141" s="15" t="s">
        <v>31</v>
      </c>
      <c r="C2141" s="59">
        <v>0.55918981481481478</v>
      </c>
      <c r="D2141" s="47">
        <v>365</v>
      </c>
      <c r="E2141" s="48">
        <v>6.8780000000000001</v>
      </c>
      <c r="F2141" s="49">
        <f t="shared" si="33"/>
        <v>2510.4700000000003</v>
      </c>
      <c r="G2141" s="10" t="s">
        <v>11</v>
      </c>
    </row>
    <row r="2142" spans="2:7">
      <c r="B2142" s="15" t="s">
        <v>31</v>
      </c>
      <c r="C2142" s="59">
        <v>0.5630208333333333</v>
      </c>
      <c r="D2142" s="47">
        <v>330</v>
      </c>
      <c r="E2142" s="48">
        <v>6.8659999999999997</v>
      </c>
      <c r="F2142" s="49">
        <f t="shared" si="33"/>
        <v>2265.7799999999997</v>
      </c>
      <c r="G2142" s="10" t="s">
        <v>11</v>
      </c>
    </row>
    <row r="2143" spans="2:7">
      <c r="B2143" s="15" t="s">
        <v>31</v>
      </c>
      <c r="C2143" s="59">
        <v>0.56339120370370377</v>
      </c>
      <c r="D2143" s="47">
        <v>100</v>
      </c>
      <c r="E2143" s="48">
        <v>6.8680000000000003</v>
      </c>
      <c r="F2143" s="49">
        <f t="shared" si="33"/>
        <v>686.80000000000007</v>
      </c>
      <c r="G2143" s="10" t="s">
        <v>11</v>
      </c>
    </row>
    <row r="2144" spans="2:7">
      <c r="B2144" s="15" t="s">
        <v>31</v>
      </c>
      <c r="C2144" s="59">
        <v>0.56344907407407419</v>
      </c>
      <c r="D2144" s="47">
        <v>38</v>
      </c>
      <c r="E2144" s="48">
        <v>6.8840000000000003</v>
      </c>
      <c r="F2144" s="49">
        <f t="shared" si="33"/>
        <v>261.59199999999998</v>
      </c>
      <c r="G2144" s="10" t="s">
        <v>11</v>
      </c>
    </row>
    <row r="2145" spans="2:7">
      <c r="B2145" s="15" t="s">
        <v>31</v>
      </c>
      <c r="C2145" s="59">
        <v>0.56346064814814811</v>
      </c>
      <c r="D2145" s="47">
        <v>413</v>
      </c>
      <c r="E2145" s="48">
        <v>6.89</v>
      </c>
      <c r="F2145" s="49">
        <f t="shared" si="33"/>
        <v>2845.5699999999997</v>
      </c>
      <c r="G2145" s="10" t="s">
        <v>11</v>
      </c>
    </row>
    <row r="2146" spans="2:7">
      <c r="B2146" s="15" t="s">
        <v>31</v>
      </c>
      <c r="C2146" s="59">
        <v>0.56351851851851853</v>
      </c>
      <c r="D2146" s="47">
        <v>500</v>
      </c>
      <c r="E2146" s="48">
        <v>6.8890000000000002</v>
      </c>
      <c r="F2146" s="49">
        <f t="shared" si="33"/>
        <v>3444.5</v>
      </c>
      <c r="G2146" s="10" t="s">
        <v>11</v>
      </c>
    </row>
    <row r="2147" spans="2:7">
      <c r="B2147" s="15" t="s">
        <v>31</v>
      </c>
      <c r="C2147" s="59">
        <v>0.56351851851851853</v>
      </c>
      <c r="D2147" s="47">
        <v>500</v>
      </c>
      <c r="E2147" s="48">
        <v>6.8890000000000002</v>
      </c>
      <c r="F2147" s="49">
        <f t="shared" si="33"/>
        <v>3444.5</v>
      </c>
      <c r="G2147" s="10" t="s">
        <v>11</v>
      </c>
    </row>
    <row r="2148" spans="2:7">
      <c r="B2148" s="15" t="s">
        <v>31</v>
      </c>
      <c r="C2148" s="59">
        <v>0.56351851851851853</v>
      </c>
      <c r="D2148" s="47">
        <v>500</v>
      </c>
      <c r="E2148" s="48">
        <v>6.8890000000000002</v>
      </c>
      <c r="F2148" s="49">
        <f t="shared" si="33"/>
        <v>3444.5</v>
      </c>
      <c r="G2148" s="10" t="s">
        <v>11</v>
      </c>
    </row>
    <row r="2149" spans="2:7">
      <c r="B2149" s="15" t="s">
        <v>31</v>
      </c>
      <c r="C2149" s="59">
        <v>0.56351851851851853</v>
      </c>
      <c r="D2149" s="47">
        <v>1100</v>
      </c>
      <c r="E2149" s="48">
        <v>6.8890000000000002</v>
      </c>
      <c r="F2149" s="49">
        <f t="shared" si="33"/>
        <v>7577.9000000000005</v>
      </c>
      <c r="G2149" s="10" t="s">
        <v>11</v>
      </c>
    </row>
    <row r="2150" spans="2:7">
      <c r="B2150" s="15" t="s">
        <v>31</v>
      </c>
      <c r="C2150" s="59">
        <v>0.56351851851851853</v>
      </c>
      <c r="D2150" s="47">
        <v>710</v>
      </c>
      <c r="E2150" s="48">
        <v>6.8890000000000002</v>
      </c>
      <c r="F2150" s="49">
        <f t="shared" si="33"/>
        <v>4891.1900000000005</v>
      </c>
      <c r="G2150" s="10" t="s">
        <v>11</v>
      </c>
    </row>
    <row r="2151" spans="2:7">
      <c r="B2151" s="15" t="s">
        <v>31</v>
      </c>
      <c r="C2151" s="59">
        <v>0.56351851851851853</v>
      </c>
      <c r="D2151" s="47">
        <v>500</v>
      </c>
      <c r="E2151" s="48">
        <v>6.8890000000000002</v>
      </c>
      <c r="F2151" s="49">
        <f t="shared" si="33"/>
        <v>3444.5</v>
      </c>
      <c r="G2151" s="10" t="s">
        <v>11</v>
      </c>
    </row>
    <row r="2152" spans="2:7">
      <c r="B2152" s="15" t="s">
        <v>31</v>
      </c>
      <c r="C2152" s="59">
        <v>0.56353009259259268</v>
      </c>
      <c r="D2152" s="47">
        <v>500</v>
      </c>
      <c r="E2152" s="48">
        <v>6.8890000000000002</v>
      </c>
      <c r="F2152" s="49">
        <f t="shared" si="33"/>
        <v>3444.5</v>
      </c>
      <c r="G2152" s="10" t="s">
        <v>11</v>
      </c>
    </row>
    <row r="2153" spans="2:7">
      <c r="B2153" s="15" t="s">
        <v>31</v>
      </c>
      <c r="C2153" s="59">
        <v>0.56353009259259268</v>
      </c>
      <c r="D2153" s="47">
        <v>500</v>
      </c>
      <c r="E2153" s="48">
        <v>6.8890000000000002</v>
      </c>
      <c r="F2153" s="49">
        <f t="shared" si="33"/>
        <v>3444.5</v>
      </c>
      <c r="G2153" s="10" t="s">
        <v>11</v>
      </c>
    </row>
    <row r="2154" spans="2:7">
      <c r="B2154" s="15" t="s">
        <v>31</v>
      </c>
      <c r="C2154" s="59">
        <v>0.56353009259259268</v>
      </c>
      <c r="D2154" s="47">
        <v>726</v>
      </c>
      <c r="E2154" s="48">
        <v>6.907</v>
      </c>
      <c r="F2154" s="49">
        <f t="shared" si="33"/>
        <v>5014.482</v>
      </c>
      <c r="G2154" s="10" t="s">
        <v>11</v>
      </c>
    </row>
    <row r="2155" spans="2:7">
      <c r="B2155" s="15" t="s">
        <v>31</v>
      </c>
      <c r="C2155" s="59">
        <v>0.56353009259259268</v>
      </c>
      <c r="D2155" s="47">
        <v>710</v>
      </c>
      <c r="E2155" s="48">
        <v>6.907</v>
      </c>
      <c r="F2155" s="49">
        <f t="shared" si="33"/>
        <v>4903.97</v>
      </c>
      <c r="G2155" s="10" t="s">
        <v>11</v>
      </c>
    </row>
    <row r="2156" spans="2:7">
      <c r="B2156" s="15" t="s">
        <v>31</v>
      </c>
      <c r="C2156" s="59">
        <v>0.56359953703703702</v>
      </c>
      <c r="D2156" s="47">
        <v>376</v>
      </c>
      <c r="E2156" s="48">
        <v>6.9109999999999996</v>
      </c>
      <c r="F2156" s="49">
        <f t="shared" si="33"/>
        <v>2598.5360000000001</v>
      </c>
      <c r="G2156" s="10" t="s">
        <v>11</v>
      </c>
    </row>
    <row r="2157" spans="2:7">
      <c r="B2157" s="15" t="s">
        <v>31</v>
      </c>
      <c r="C2157" s="59">
        <v>0.56377314814814816</v>
      </c>
      <c r="D2157" s="47">
        <v>389</v>
      </c>
      <c r="E2157" s="48">
        <v>6.915</v>
      </c>
      <c r="F2157" s="49">
        <f t="shared" si="33"/>
        <v>2689.9349999999999</v>
      </c>
      <c r="G2157" s="10" t="s">
        <v>11</v>
      </c>
    </row>
    <row r="2158" spans="2:7">
      <c r="B2158" s="15" t="s">
        <v>31</v>
      </c>
      <c r="C2158" s="59">
        <v>0.56423611111111105</v>
      </c>
      <c r="D2158" s="47">
        <v>440</v>
      </c>
      <c r="E2158" s="48">
        <v>6.91</v>
      </c>
      <c r="F2158" s="49">
        <f t="shared" si="33"/>
        <v>3040.4</v>
      </c>
      <c r="G2158" s="10" t="s">
        <v>11</v>
      </c>
    </row>
    <row r="2159" spans="2:7">
      <c r="B2159" s="15" t="s">
        <v>31</v>
      </c>
      <c r="C2159" s="59">
        <v>0.56528935185185192</v>
      </c>
      <c r="D2159" s="47">
        <v>469</v>
      </c>
      <c r="E2159" s="48">
        <v>6.9</v>
      </c>
      <c r="F2159" s="49">
        <f t="shared" si="33"/>
        <v>3236.1000000000004</v>
      </c>
      <c r="G2159" s="10" t="s">
        <v>11</v>
      </c>
    </row>
    <row r="2160" spans="2:7">
      <c r="B2160" s="15" t="s">
        <v>31</v>
      </c>
      <c r="C2160" s="59">
        <v>0.56731481481481483</v>
      </c>
      <c r="D2160" s="47">
        <v>408</v>
      </c>
      <c r="E2160" s="48">
        <v>6.9160000000000004</v>
      </c>
      <c r="F2160" s="49">
        <f t="shared" si="33"/>
        <v>2821.7280000000001</v>
      </c>
      <c r="G2160" s="10" t="s">
        <v>11</v>
      </c>
    </row>
    <row r="2161" spans="2:7">
      <c r="B2161" s="15" t="s">
        <v>31</v>
      </c>
      <c r="C2161" s="59">
        <v>0.56752314814814808</v>
      </c>
      <c r="D2161" s="47">
        <v>374</v>
      </c>
      <c r="E2161" s="48">
        <v>6.9020000000000001</v>
      </c>
      <c r="F2161" s="49">
        <f t="shared" si="33"/>
        <v>2581.348</v>
      </c>
      <c r="G2161" s="10" t="s">
        <v>11</v>
      </c>
    </row>
    <row r="2162" spans="2:7">
      <c r="B2162" s="15" t="s">
        <v>31</v>
      </c>
      <c r="C2162" s="59">
        <v>0.56947916666666665</v>
      </c>
      <c r="D2162" s="47">
        <v>109</v>
      </c>
      <c r="E2162" s="48">
        <v>6.8890000000000002</v>
      </c>
      <c r="F2162" s="49">
        <f t="shared" si="33"/>
        <v>750.90100000000007</v>
      </c>
      <c r="G2162" s="10" t="s">
        <v>11</v>
      </c>
    </row>
    <row r="2163" spans="2:7">
      <c r="B2163" s="15" t="s">
        <v>31</v>
      </c>
      <c r="C2163" s="59">
        <v>0.56947916666666665</v>
      </c>
      <c r="D2163" s="47">
        <v>81</v>
      </c>
      <c r="E2163" s="48">
        <v>6.8890000000000002</v>
      </c>
      <c r="F2163" s="49">
        <f t="shared" si="33"/>
        <v>558.00900000000001</v>
      </c>
      <c r="G2163" s="10" t="s">
        <v>11</v>
      </c>
    </row>
    <row r="2164" spans="2:7">
      <c r="B2164" s="15" t="s">
        <v>31</v>
      </c>
      <c r="C2164" s="59">
        <v>0.56947916666666665</v>
      </c>
      <c r="D2164" s="47">
        <v>382</v>
      </c>
      <c r="E2164" s="48">
        <v>6.8890000000000002</v>
      </c>
      <c r="F2164" s="49">
        <f t="shared" si="33"/>
        <v>2631.598</v>
      </c>
      <c r="G2164" s="10" t="s">
        <v>11</v>
      </c>
    </row>
    <row r="2165" spans="2:7">
      <c r="B2165" s="15" t="s">
        <v>31</v>
      </c>
      <c r="C2165" s="59">
        <v>0.56987268518518519</v>
      </c>
      <c r="D2165" s="47">
        <v>776</v>
      </c>
      <c r="E2165" s="48">
        <v>6.8860000000000001</v>
      </c>
      <c r="F2165" s="49">
        <f t="shared" si="33"/>
        <v>5343.5360000000001</v>
      </c>
      <c r="G2165" s="10" t="s">
        <v>11</v>
      </c>
    </row>
    <row r="2166" spans="2:7">
      <c r="B2166" s="15" t="s">
        <v>31</v>
      </c>
      <c r="C2166" s="59">
        <v>0.57318287037037041</v>
      </c>
      <c r="D2166" s="47">
        <v>335</v>
      </c>
      <c r="E2166" s="48">
        <v>6.8920000000000003</v>
      </c>
      <c r="F2166" s="49">
        <f t="shared" si="33"/>
        <v>2308.8200000000002</v>
      </c>
      <c r="G2166" s="10" t="s">
        <v>11</v>
      </c>
    </row>
    <row r="2167" spans="2:7">
      <c r="B2167" s="15" t="s">
        <v>31</v>
      </c>
      <c r="C2167" s="59">
        <v>0.57373842592592605</v>
      </c>
      <c r="D2167" s="47">
        <v>697</v>
      </c>
      <c r="E2167" s="48">
        <v>6.907</v>
      </c>
      <c r="F2167" s="49">
        <f t="shared" si="33"/>
        <v>4814.1790000000001</v>
      </c>
      <c r="G2167" s="10" t="s">
        <v>11</v>
      </c>
    </row>
    <row r="2168" spans="2:7">
      <c r="B2168" s="15" t="s">
        <v>31</v>
      </c>
      <c r="C2168" s="59">
        <v>0.57373842592592605</v>
      </c>
      <c r="D2168" s="47">
        <v>43</v>
      </c>
      <c r="E2168" s="48">
        <v>6.907</v>
      </c>
      <c r="F2168" s="49">
        <f t="shared" si="33"/>
        <v>297.00099999999998</v>
      </c>
      <c r="G2168" s="10" t="s">
        <v>11</v>
      </c>
    </row>
    <row r="2169" spans="2:7">
      <c r="B2169" s="15" t="s">
        <v>31</v>
      </c>
      <c r="C2169" s="59">
        <v>0.57474537037037032</v>
      </c>
      <c r="D2169" s="47">
        <v>450</v>
      </c>
      <c r="E2169" s="48">
        <v>6.92</v>
      </c>
      <c r="F2169" s="49">
        <f t="shared" si="33"/>
        <v>3114</v>
      </c>
      <c r="G2169" s="10" t="s">
        <v>11</v>
      </c>
    </row>
    <row r="2170" spans="2:7">
      <c r="B2170" s="15" t="s">
        <v>31</v>
      </c>
      <c r="C2170" s="59">
        <v>0.57555555555555549</v>
      </c>
      <c r="D2170" s="47">
        <v>478</v>
      </c>
      <c r="E2170" s="48">
        <v>6.92</v>
      </c>
      <c r="F2170" s="49">
        <f t="shared" si="33"/>
        <v>3307.7599999999998</v>
      </c>
      <c r="G2170" s="10" t="s">
        <v>11</v>
      </c>
    </row>
    <row r="2171" spans="2:7">
      <c r="B2171" s="15" t="s">
        <v>31</v>
      </c>
      <c r="C2171" s="59">
        <v>0.57644675925925926</v>
      </c>
      <c r="D2171" s="47">
        <v>470</v>
      </c>
      <c r="E2171" s="48">
        <v>6.9109999999999996</v>
      </c>
      <c r="F2171" s="49">
        <f t="shared" si="33"/>
        <v>3248.1699999999996</v>
      </c>
      <c r="G2171" s="10" t="s">
        <v>11</v>
      </c>
    </row>
    <row r="2172" spans="2:7">
      <c r="B2172" s="15" t="s">
        <v>31</v>
      </c>
      <c r="C2172" s="59">
        <v>0.57644675925925926</v>
      </c>
      <c r="D2172" s="47">
        <v>463</v>
      </c>
      <c r="E2172" s="48">
        <v>6.9109999999999996</v>
      </c>
      <c r="F2172" s="49">
        <f t="shared" si="33"/>
        <v>3199.7929999999997</v>
      </c>
      <c r="G2172" s="10" t="s">
        <v>11</v>
      </c>
    </row>
    <row r="2173" spans="2:7">
      <c r="B2173" s="15" t="s">
        <v>31</v>
      </c>
      <c r="C2173" s="59">
        <v>0.57644675925925926</v>
      </c>
      <c r="D2173" s="47">
        <v>696</v>
      </c>
      <c r="E2173" s="48">
        <v>6.9109999999999996</v>
      </c>
      <c r="F2173" s="49">
        <f t="shared" si="33"/>
        <v>4810.0559999999996</v>
      </c>
      <c r="G2173" s="10" t="s">
        <v>11</v>
      </c>
    </row>
    <row r="2174" spans="2:7">
      <c r="B2174" s="15" t="s">
        <v>31</v>
      </c>
      <c r="C2174" s="59">
        <v>0.57999999999999996</v>
      </c>
      <c r="D2174" s="47">
        <v>377</v>
      </c>
      <c r="E2174" s="48">
        <v>6.9169999999999998</v>
      </c>
      <c r="F2174" s="49">
        <f t="shared" si="33"/>
        <v>2607.7089999999998</v>
      </c>
      <c r="G2174" s="10" t="s">
        <v>11</v>
      </c>
    </row>
    <row r="2175" spans="2:7">
      <c r="B2175" s="15" t="s">
        <v>31</v>
      </c>
      <c r="C2175" s="59">
        <v>0.58056712962962953</v>
      </c>
      <c r="D2175" s="47">
        <v>334</v>
      </c>
      <c r="E2175" s="48">
        <v>6.9169999999999998</v>
      </c>
      <c r="F2175" s="49">
        <f t="shared" si="33"/>
        <v>2310.2779999999998</v>
      </c>
      <c r="G2175" s="10" t="s">
        <v>11</v>
      </c>
    </row>
    <row r="2176" spans="2:7">
      <c r="B2176" s="15" t="s">
        <v>31</v>
      </c>
      <c r="C2176" s="59">
        <v>0.58076388888888886</v>
      </c>
      <c r="D2176" s="47">
        <v>331</v>
      </c>
      <c r="E2176" s="48">
        <v>6.9169999999999998</v>
      </c>
      <c r="F2176" s="49">
        <f t="shared" si="33"/>
        <v>2289.527</v>
      </c>
      <c r="G2176" s="10" t="s">
        <v>11</v>
      </c>
    </row>
    <row r="2177" spans="2:7">
      <c r="B2177" s="15" t="s">
        <v>31</v>
      </c>
      <c r="C2177" s="59">
        <v>0.58136574074074066</v>
      </c>
      <c r="D2177" s="47">
        <v>332</v>
      </c>
      <c r="E2177" s="48">
        <v>6.9169999999999998</v>
      </c>
      <c r="F2177" s="49">
        <f t="shared" si="33"/>
        <v>2296.444</v>
      </c>
      <c r="G2177" s="10" t="s">
        <v>11</v>
      </c>
    </row>
    <row r="2178" spans="2:7">
      <c r="B2178" s="15" t="s">
        <v>31</v>
      </c>
      <c r="C2178" s="59">
        <v>0.5814583333333333</v>
      </c>
      <c r="D2178" s="47">
        <v>566</v>
      </c>
      <c r="E2178" s="48">
        <v>6.9260000000000002</v>
      </c>
      <c r="F2178" s="49">
        <f t="shared" si="33"/>
        <v>3920.116</v>
      </c>
      <c r="G2178" s="10" t="s">
        <v>11</v>
      </c>
    </row>
    <row r="2179" spans="2:7">
      <c r="B2179" s="15" t="s">
        <v>31</v>
      </c>
      <c r="C2179" s="59">
        <v>0.58268518518518508</v>
      </c>
      <c r="D2179" s="47">
        <v>296</v>
      </c>
      <c r="E2179" s="48">
        <v>6.9210000000000003</v>
      </c>
      <c r="F2179" s="49">
        <f t="shared" si="33"/>
        <v>2048.616</v>
      </c>
      <c r="G2179" s="10" t="s">
        <v>11</v>
      </c>
    </row>
    <row r="2180" spans="2:7">
      <c r="B2180" s="15" t="s">
        <v>31</v>
      </c>
      <c r="C2180" s="59">
        <v>0.58268518518518508</v>
      </c>
      <c r="D2180" s="47">
        <v>653</v>
      </c>
      <c r="E2180" s="48">
        <v>6.9210000000000003</v>
      </c>
      <c r="F2180" s="49">
        <f t="shared" si="33"/>
        <v>4519.4130000000005</v>
      </c>
      <c r="G2180" s="10" t="s">
        <v>11</v>
      </c>
    </row>
    <row r="2181" spans="2:7">
      <c r="B2181" s="15" t="s">
        <v>31</v>
      </c>
      <c r="C2181" s="59">
        <v>0.58269675925925923</v>
      </c>
      <c r="D2181" s="47">
        <v>653</v>
      </c>
      <c r="E2181" s="48">
        <v>6.9189999999999996</v>
      </c>
      <c r="F2181" s="49">
        <f t="shared" si="33"/>
        <v>4518.107</v>
      </c>
      <c r="G2181" s="10" t="s">
        <v>11</v>
      </c>
    </row>
    <row r="2182" spans="2:7">
      <c r="B2182" s="15" t="s">
        <v>31</v>
      </c>
      <c r="C2182" s="59">
        <v>0.5837500000000001</v>
      </c>
      <c r="D2182" s="47">
        <v>366</v>
      </c>
      <c r="E2182" s="48">
        <v>6.9219999999999997</v>
      </c>
      <c r="F2182" s="49">
        <f t="shared" si="33"/>
        <v>2533.4519999999998</v>
      </c>
      <c r="G2182" s="10" t="s">
        <v>11</v>
      </c>
    </row>
    <row r="2183" spans="2:7">
      <c r="B2183" s="15" t="s">
        <v>31</v>
      </c>
      <c r="C2183" s="59">
        <v>0.58400462962962962</v>
      </c>
      <c r="D2183" s="47">
        <v>364</v>
      </c>
      <c r="E2183" s="48">
        <v>6.9169999999999998</v>
      </c>
      <c r="F2183" s="49">
        <f t="shared" si="33"/>
        <v>2517.788</v>
      </c>
      <c r="G2183" s="10" t="s">
        <v>11</v>
      </c>
    </row>
    <row r="2184" spans="2:7">
      <c r="B2184" s="15" t="s">
        <v>31</v>
      </c>
      <c r="C2184" s="59">
        <v>0.58567129629629633</v>
      </c>
      <c r="D2184" s="47">
        <v>173</v>
      </c>
      <c r="E2184" s="48">
        <v>6.9290000000000003</v>
      </c>
      <c r="F2184" s="49">
        <f t="shared" si="33"/>
        <v>1198.7170000000001</v>
      </c>
      <c r="G2184" s="10" t="s">
        <v>11</v>
      </c>
    </row>
    <row r="2185" spans="2:7">
      <c r="B2185" s="15" t="s">
        <v>31</v>
      </c>
      <c r="C2185" s="59">
        <v>0.58567129629629633</v>
      </c>
      <c r="D2185" s="47">
        <v>429</v>
      </c>
      <c r="E2185" s="48">
        <v>6.9370000000000003</v>
      </c>
      <c r="F2185" s="49">
        <f t="shared" si="33"/>
        <v>2975.973</v>
      </c>
      <c r="G2185" s="10" t="s">
        <v>11</v>
      </c>
    </row>
    <row r="2186" spans="2:7">
      <c r="B2186" s="15" t="s">
        <v>31</v>
      </c>
      <c r="C2186" s="59">
        <v>0.58658564814814829</v>
      </c>
      <c r="D2186" s="47">
        <v>401</v>
      </c>
      <c r="E2186" s="48">
        <v>6.9290000000000003</v>
      </c>
      <c r="F2186" s="49">
        <f t="shared" ref="F2186:F2249" si="34">D2186*E2186</f>
        <v>2778.529</v>
      </c>
      <c r="G2186" s="10" t="s">
        <v>11</v>
      </c>
    </row>
    <row r="2187" spans="2:7">
      <c r="B2187" s="15" t="s">
        <v>31</v>
      </c>
      <c r="C2187" s="59">
        <v>0.58729166666666666</v>
      </c>
      <c r="D2187" s="47">
        <v>383</v>
      </c>
      <c r="E2187" s="48">
        <v>6.93</v>
      </c>
      <c r="F2187" s="49">
        <f t="shared" si="34"/>
        <v>2654.19</v>
      </c>
      <c r="G2187" s="10" t="s">
        <v>11</v>
      </c>
    </row>
    <row r="2188" spans="2:7">
      <c r="B2188" s="15" t="s">
        <v>31</v>
      </c>
      <c r="C2188" s="59">
        <v>0.58729166666666666</v>
      </c>
      <c r="D2188" s="47">
        <v>310</v>
      </c>
      <c r="E2188" s="48">
        <v>6.93</v>
      </c>
      <c r="F2188" s="49">
        <f t="shared" si="34"/>
        <v>2148.2999999999997</v>
      </c>
      <c r="G2188" s="10" t="s">
        <v>11</v>
      </c>
    </row>
    <row r="2189" spans="2:7">
      <c r="B2189" s="15" t="s">
        <v>31</v>
      </c>
      <c r="C2189" s="59">
        <v>0.58729166666666666</v>
      </c>
      <c r="D2189" s="47">
        <v>190</v>
      </c>
      <c r="E2189" s="48">
        <v>6.93</v>
      </c>
      <c r="F2189" s="49">
        <f t="shared" si="34"/>
        <v>1316.7</v>
      </c>
      <c r="G2189" s="10" t="s">
        <v>11</v>
      </c>
    </row>
    <row r="2190" spans="2:7">
      <c r="B2190" s="15" t="s">
        <v>31</v>
      </c>
      <c r="C2190" s="59">
        <v>0.58746527777777791</v>
      </c>
      <c r="D2190" s="47">
        <v>352</v>
      </c>
      <c r="E2190" s="48">
        <v>6.9279999999999999</v>
      </c>
      <c r="F2190" s="49">
        <f t="shared" si="34"/>
        <v>2438.6559999999999</v>
      </c>
      <c r="G2190" s="10" t="s">
        <v>11</v>
      </c>
    </row>
    <row r="2191" spans="2:7">
      <c r="B2191" s="15" t="s">
        <v>31</v>
      </c>
      <c r="C2191" s="59">
        <v>0.58766203703703701</v>
      </c>
      <c r="D2191" s="47">
        <v>696</v>
      </c>
      <c r="E2191" s="48">
        <v>6.94</v>
      </c>
      <c r="F2191" s="49">
        <f t="shared" si="34"/>
        <v>4830.2400000000007</v>
      </c>
      <c r="G2191" s="10" t="s">
        <v>11</v>
      </c>
    </row>
    <row r="2192" spans="2:7">
      <c r="B2192" s="15" t="s">
        <v>31</v>
      </c>
      <c r="C2192" s="59">
        <v>0.58967592592592588</v>
      </c>
      <c r="D2192" s="47">
        <v>449</v>
      </c>
      <c r="E2192" s="48">
        <v>6.9409999999999998</v>
      </c>
      <c r="F2192" s="49">
        <f t="shared" si="34"/>
        <v>3116.509</v>
      </c>
      <c r="G2192" s="10" t="s">
        <v>11</v>
      </c>
    </row>
    <row r="2193" spans="2:7">
      <c r="B2193" s="15" t="s">
        <v>31</v>
      </c>
      <c r="C2193" s="59">
        <v>0.58969907407407407</v>
      </c>
      <c r="D2193" s="47">
        <v>855</v>
      </c>
      <c r="E2193" s="48">
        <v>6.95</v>
      </c>
      <c r="F2193" s="49">
        <f t="shared" si="34"/>
        <v>5942.25</v>
      </c>
      <c r="G2193" s="10" t="s">
        <v>11</v>
      </c>
    </row>
    <row r="2194" spans="2:7">
      <c r="B2194" s="15" t="s">
        <v>31</v>
      </c>
      <c r="C2194" s="59">
        <v>0.58971064814814811</v>
      </c>
      <c r="D2194" s="47">
        <v>707</v>
      </c>
      <c r="E2194" s="48">
        <v>6.9569999999999999</v>
      </c>
      <c r="F2194" s="49">
        <f t="shared" si="34"/>
        <v>4918.5990000000002</v>
      </c>
      <c r="G2194" s="10" t="s">
        <v>11</v>
      </c>
    </row>
    <row r="2195" spans="2:7">
      <c r="B2195" s="15" t="s">
        <v>31</v>
      </c>
      <c r="C2195" s="59">
        <v>0.58971064814814811</v>
      </c>
      <c r="D2195" s="47">
        <v>348</v>
      </c>
      <c r="E2195" s="48">
        <v>6.9580000000000002</v>
      </c>
      <c r="F2195" s="49">
        <f t="shared" si="34"/>
        <v>2421.384</v>
      </c>
      <c r="G2195" s="10" t="s">
        <v>11</v>
      </c>
    </row>
    <row r="2196" spans="2:7">
      <c r="B2196" s="15" t="s">
        <v>31</v>
      </c>
      <c r="C2196" s="59">
        <v>0.59422453703703704</v>
      </c>
      <c r="D2196" s="47">
        <v>428</v>
      </c>
      <c r="E2196" s="48">
        <v>6.9649999999999999</v>
      </c>
      <c r="F2196" s="49">
        <f t="shared" si="34"/>
        <v>2981.02</v>
      </c>
      <c r="G2196" s="10" t="s">
        <v>11</v>
      </c>
    </row>
    <row r="2197" spans="2:7">
      <c r="B2197" s="15" t="s">
        <v>31</v>
      </c>
      <c r="C2197" s="59">
        <v>0.59491898148148159</v>
      </c>
      <c r="D2197" s="47">
        <v>375</v>
      </c>
      <c r="E2197" s="48">
        <v>6.96</v>
      </c>
      <c r="F2197" s="49">
        <f t="shared" si="34"/>
        <v>2610</v>
      </c>
      <c r="G2197" s="10" t="s">
        <v>11</v>
      </c>
    </row>
    <row r="2198" spans="2:7">
      <c r="B2198" s="15" t="s">
        <v>31</v>
      </c>
      <c r="C2198" s="59">
        <v>0.59568287037037038</v>
      </c>
      <c r="D2198" s="47">
        <v>338</v>
      </c>
      <c r="E2198" s="48">
        <v>6.9820000000000002</v>
      </c>
      <c r="F2198" s="49">
        <f t="shared" si="34"/>
        <v>2359.9160000000002</v>
      </c>
      <c r="G2198" s="10" t="s">
        <v>11</v>
      </c>
    </row>
    <row r="2199" spans="2:7">
      <c r="B2199" s="15" t="s">
        <v>31</v>
      </c>
      <c r="C2199" s="59">
        <v>0.59612268518518519</v>
      </c>
      <c r="D2199" s="47">
        <v>39</v>
      </c>
      <c r="E2199" s="48">
        <v>6.9829999999999997</v>
      </c>
      <c r="F2199" s="49">
        <f t="shared" si="34"/>
        <v>272.33699999999999</v>
      </c>
      <c r="G2199" s="10" t="s">
        <v>11</v>
      </c>
    </row>
    <row r="2200" spans="2:7">
      <c r="B2200" s="15" t="s">
        <v>31</v>
      </c>
      <c r="C2200" s="59">
        <v>0.59622685185185187</v>
      </c>
      <c r="D2200" s="47">
        <v>574</v>
      </c>
      <c r="E2200" s="48">
        <v>6.9749999999999996</v>
      </c>
      <c r="F2200" s="49">
        <f t="shared" si="34"/>
        <v>4003.6499999999996</v>
      </c>
      <c r="G2200" s="10" t="s">
        <v>11</v>
      </c>
    </row>
    <row r="2201" spans="2:7">
      <c r="B2201" s="15" t="s">
        <v>31</v>
      </c>
      <c r="C2201" s="59">
        <v>0.59622685185185187</v>
      </c>
      <c r="D2201" s="47">
        <v>544</v>
      </c>
      <c r="E2201" s="48">
        <v>6.9749999999999996</v>
      </c>
      <c r="F2201" s="49">
        <f t="shared" si="34"/>
        <v>3794.3999999999996</v>
      </c>
      <c r="G2201" s="10" t="s">
        <v>11</v>
      </c>
    </row>
    <row r="2202" spans="2:7">
      <c r="B2202" s="15" t="s">
        <v>31</v>
      </c>
      <c r="C2202" s="59">
        <v>0.59622685185185187</v>
      </c>
      <c r="D2202" s="47">
        <v>209</v>
      </c>
      <c r="E2202" s="48">
        <v>6.9829999999999997</v>
      </c>
      <c r="F2202" s="49">
        <f t="shared" si="34"/>
        <v>1459.4469999999999</v>
      </c>
      <c r="G2202" s="10" t="s">
        <v>11</v>
      </c>
    </row>
    <row r="2203" spans="2:7">
      <c r="B2203" s="15" t="s">
        <v>31</v>
      </c>
      <c r="C2203" s="59">
        <v>0.59622685185185187</v>
      </c>
      <c r="D2203" s="47">
        <v>174</v>
      </c>
      <c r="E2203" s="48">
        <v>6.9809999999999999</v>
      </c>
      <c r="F2203" s="49">
        <f t="shared" si="34"/>
        <v>1214.694</v>
      </c>
      <c r="G2203" s="10" t="s">
        <v>11</v>
      </c>
    </row>
    <row r="2204" spans="2:7">
      <c r="B2204" s="15" t="s">
        <v>31</v>
      </c>
      <c r="C2204" s="59">
        <v>0.59725694444444455</v>
      </c>
      <c r="D2204" s="47">
        <v>1250</v>
      </c>
      <c r="E2204" s="48">
        <v>7.0069999999999997</v>
      </c>
      <c r="F2204" s="49">
        <f t="shared" si="34"/>
        <v>8758.75</v>
      </c>
      <c r="G2204" s="10" t="s">
        <v>11</v>
      </c>
    </row>
    <row r="2205" spans="2:7">
      <c r="B2205" s="15" t="s">
        <v>31</v>
      </c>
      <c r="C2205" s="59">
        <v>0.59726851851851848</v>
      </c>
      <c r="D2205" s="47">
        <v>150</v>
      </c>
      <c r="E2205" s="48">
        <v>6.9980000000000002</v>
      </c>
      <c r="F2205" s="49">
        <f t="shared" si="34"/>
        <v>1049.7</v>
      </c>
      <c r="G2205" s="10" t="s">
        <v>11</v>
      </c>
    </row>
    <row r="2206" spans="2:7">
      <c r="B2206" s="15" t="s">
        <v>31</v>
      </c>
      <c r="C2206" s="59">
        <v>0.59726851851851848</v>
      </c>
      <c r="D2206" s="47">
        <v>1023</v>
      </c>
      <c r="E2206" s="48">
        <v>7</v>
      </c>
      <c r="F2206" s="49">
        <f t="shared" si="34"/>
        <v>7161</v>
      </c>
      <c r="G2206" s="10" t="s">
        <v>11</v>
      </c>
    </row>
    <row r="2207" spans="2:7">
      <c r="B2207" s="15" t="s">
        <v>31</v>
      </c>
      <c r="C2207" s="59">
        <v>0.59728009259259263</v>
      </c>
      <c r="D2207" s="47">
        <v>725</v>
      </c>
      <c r="E2207" s="48">
        <v>6.9989999999999997</v>
      </c>
      <c r="F2207" s="49">
        <f t="shared" si="34"/>
        <v>5074.2749999999996</v>
      </c>
      <c r="G2207" s="10" t="s">
        <v>11</v>
      </c>
    </row>
    <row r="2208" spans="2:7">
      <c r="B2208" s="15" t="s">
        <v>31</v>
      </c>
      <c r="C2208" s="59">
        <v>0.59740740740740739</v>
      </c>
      <c r="D2208" s="47">
        <v>350</v>
      </c>
      <c r="E2208" s="48">
        <v>6.9880000000000004</v>
      </c>
      <c r="F2208" s="49">
        <f t="shared" si="34"/>
        <v>2445.8000000000002</v>
      </c>
      <c r="G2208" s="10" t="s">
        <v>11</v>
      </c>
    </row>
    <row r="2209" spans="2:7">
      <c r="B2209" s="15" t="s">
        <v>31</v>
      </c>
      <c r="C2209" s="59">
        <v>0.59810185185185183</v>
      </c>
      <c r="D2209" s="47">
        <v>1037</v>
      </c>
      <c r="E2209" s="48">
        <v>6.9880000000000004</v>
      </c>
      <c r="F2209" s="49">
        <f t="shared" si="34"/>
        <v>7246.5560000000005</v>
      </c>
      <c r="G2209" s="10" t="s">
        <v>11</v>
      </c>
    </row>
    <row r="2210" spans="2:7">
      <c r="B2210" s="15" t="s">
        <v>31</v>
      </c>
      <c r="C2210" s="59">
        <v>0.60053240740740754</v>
      </c>
      <c r="D2210" s="47">
        <v>562</v>
      </c>
      <c r="E2210" s="48">
        <v>6.9820000000000002</v>
      </c>
      <c r="F2210" s="49">
        <f t="shared" si="34"/>
        <v>3923.884</v>
      </c>
      <c r="G2210" s="10" t="s">
        <v>11</v>
      </c>
    </row>
    <row r="2211" spans="2:7">
      <c r="B2211" s="15" t="s">
        <v>31</v>
      </c>
      <c r="C2211" s="59">
        <v>0.60253472222222226</v>
      </c>
      <c r="D2211" s="47">
        <v>485</v>
      </c>
      <c r="E2211" s="48">
        <v>6.9669999999999996</v>
      </c>
      <c r="F2211" s="49">
        <f t="shared" si="34"/>
        <v>3378.9949999999999</v>
      </c>
      <c r="G2211" s="10" t="s">
        <v>11</v>
      </c>
    </row>
    <row r="2212" spans="2:7">
      <c r="B2212" s="15" t="s">
        <v>31</v>
      </c>
      <c r="C2212" s="59">
        <v>0.60253472222222226</v>
      </c>
      <c r="D2212" s="47">
        <v>383</v>
      </c>
      <c r="E2212" s="48">
        <v>6.9669999999999996</v>
      </c>
      <c r="F2212" s="49">
        <f t="shared" si="34"/>
        <v>2668.3609999999999</v>
      </c>
      <c r="G2212" s="10" t="s">
        <v>11</v>
      </c>
    </row>
    <row r="2213" spans="2:7">
      <c r="B2213" s="15" t="s">
        <v>31</v>
      </c>
      <c r="C2213" s="59">
        <v>0.60525462962962961</v>
      </c>
      <c r="D2213" s="47">
        <v>814</v>
      </c>
      <c r="E2213" s="48">
        <v>6.9640000000000004</v>
      </c>
      <c r="F2213" s="49">
        <f t="shared" si="34"/>
        <v>5668.6959999999999</v>
      </c>
      <c r="G2213" s="10" t="s">
        <v>11</v>
      </c>
    </row>
    <row r="2214" spans="2:7">
      <c r="B2214" s="15" t="s">
        <v>31</v>
      </c>
      <c r="C2214" s="59">
        <v>0.60775462962962956</v>
      </c>
      <c r="D2214" s="47">
        <v>670</v>
      </c>
      <c r="E2214" s="48">
        <v>6.9640000000000004</v>
      </c>
      <c r="F2214" s="49">
        <f t="shared" si="34"/>
        <v>4665.88</v>
      </c>
      <c r="G2214" s="10" t="s">
        <v>11</v>
      </c>
    </row>
    <row r="2215" spans="2:7">
      <c r="B2215" s="15" t="s">
        <v>31</v>
      </c>
      <c r="C2215" s="59">
        <v>0.60775462962962956</v>
      </c>
      <c r="D2215" s="47">
        <v>5</v>
      </c>
      <c r="E2215" s="48">
        <v>6.9640000000000004</v>
      </c>
      <c r="F2215" s="49">
        <f t="shared" si="34"/>
        <v>34.82</v>
      </c>
      <c r="G2215" s="10" t="s">
        <v>11</v>
      </c>
    </row>
    <row r="2216" spans="2:7">
      <c r="B2216" s="15" t="s">
        <v>31</v>
      </c>
      <c r="C2216" s="59">
        <v>0.61002314814814829</v>
      </c>
      <c r="D2216" s="47">
        <v>332</v>
      </c>
      <c r="E2216" s="48">
        <v>6.9560000000000004</v>
      </c>
      <c r="F2216" s="49">
        <f t="shared" si="34"/>
        <v>2309.3920000000003</v>
      </c>
      <c r="G2216" s="10" t="s">
        <v>11</v>
      </c>
    </row>
    <row r="2217" spans="2:7">
      <c r="B2217" s="15" t="s">
        <v>31</v>
      </c>
      <c r="C2217" s="59">
        <v>0.61179398148148145</v>
      </c>
      <c r="D2217" s="47">
        <v>503</v>
      </c>
      <c r="E2217" s="48">
        <v>6.9539999999999997</v>
      </c>
      <c r="F2217" s="49">
        <f t="shared" si="34"/>
        <v>3497.8620000000001</v>
      </c>
      <c r="G2217" s="10" t="s">
        <v>11</v>
      </c>
    </row>
    <row r="2218" spans="2:7">
      <c r="B2218" s="15" t="s">
        <v>31</v>
      </c>
      <c r="C2218" s="59">
        <v>0.61245370370370367</v>
      </c>
      <c r="D2218" s="47">
        <v>658</v>
      </c>
      <c r="E2218" s="48">
        <v>6.9370000000000003</v>
      </c>
      <c r="F2218" s="49">
        <f t="shared" si="34"/>
        <v>4564.5460000000003</v>
      </c>
      <c r="G2218" s="10" t="s">
        <v>11</v>
      </c>
    </row>
    <row r="2219" spans="2:7">
      <c r="B2219" s="15" t="s">
        <v>31</v>
      </c>
      <c r="C2219" s="59">
        <v>0.6144560185185185</v>
      </c>
      <c r="D2219" s="47">
        <v>317</v>
      </c>
      <c r="E2219" s="48">
        <v>6.944</v>
      </c>
      <c r="F2219" s="49">
        <f t="shared" si="34"/>
        <v>2201.248</v>
      </c>
      <c r="G2219" s="10" t="s">
        <v>11</v>
      </c>
    </row>
    <row r="2220" spans="2:7">
      <c r="B2220" s="15" t="s">
        <v>31</v>
      </c>
      <c r="C2220" s="59">
        <v>0.6144560185185185</v>
      </c>
      <c r="D2220" s="47">
        <v>800</v>
      </c>
      <c r="E2220" s="48">
        <v>6.944</v>
      </c>
      <c r="F2220" s="49">
        <f t="shared" si="34"/>
        <v>5555.2</v>
      </c>
      <c r="G2220" s="10" t="s">
        <v>11</v>
      </c>
    </row>
    <row r="2221" spans="2:7">
      <c r="B2221" s="15" t="s">
        <v>31</v>
      </c>
      <c r="C2221" s="59">
        <v>0.6144560185185185</v>
      </c>
      <c r="D2221" s="47">
        <v>386</v>
      </c>
      <c r="E2221" s="48">
        <v>6.9489999999999998</v>
      </c>
      <c r="F2221" s="49">
        <f t="shared" si="34"/>
        <v>2682.3139999999999</v>
      </c>
      <c r="G2221" s="10" t="s">
        <v>11</v>
      </c>
    </row>
    <row r="2222" spans="2:7">
      <c r="B2222" s="15" t="s">
        <v>31</v>
      </c>
      <c r="C2222" s="59">
        <v>0.61523148148148143</v>
      </c>
      <c r="D2222" s="47">
        <v>783</v>
      </c>
      <c r="E2222" s="48">
        <v>6.944</v>
      </c>
      <c r="F2222" s="49">
        <f t="shared" si="34"/>
        <v>5437.152</v>
      </c>
      <c r="G2222" s="10" t="s">
        <v>11</v>
      </c>
    </row>
    <row r="2223" spans="2:7">
      <c r="B2223" s="15" t="s">
        <v>31</v>
      </c>
      <c r="C2223" s="59">
        <v>0.61822916666666661</v>
      </c>
      <c r="D2223" s="47">
        <v>882</v>
      </c>
      <c r="E2223" s="48">
        <v>6.9359999999999999</v>
      </c>
      <c r="F2223" s="49">
        <f t="shared" si="34"/>
        <v>6117.5519999999997</v>
      </c>
      <c r="G2223" s="10" t="s">
        <v>11</v>
      </c>
    </row>
    <row r="2224" spans="2:7">
      <c r="B2224" s="15" t="s">
        <v>31</v>
      </c>
      <c r="C2224" s="59">
        <v>0.6182523148148148</v>
      </c>
      <c r="D2224" s="47">
        <v>655</v>
      </c>
      <c r="E2224" s="48">
        <v>6.9359999999999999</v>
      </c>
      <c r="F2224" s="49">
        <f t="shared" si="34"/>
        <v>4543.08</v>
      </c>
      <c r="G2224" s="10" t="s">
        <v>11</v>
      </c>
    </row>
    <row r="2225" spans="2:7">
      <c r="B2225" s="15" t="s">
        <v>31</v>
      </c>
      <c r="C2225" s="59">
        <v>0.6182523148148148</v>
      </c>
      <c r="D2225" s="47">
        <v>214</v>
      </c>
      <c r="E2225" s="48">
        <v>6.93</v>
      </c>
      <c r="F2225" s="49">
        <f t="shared" si="34"/>
        <v>1483.02</v>
      </c>
      <c r="G2225" s="10" t="s">
        <v>11</v>
      </c>
    </row>
    <row r="2226" spans="2:7">
      <c r="B2226" s="15" t="s">
        <v>31</v>
      </c>
      <c r="C2226" s="59">
        <v>0.61876157407407406</v>
      </c>
      <c r="D2226" s="47">
        <v>346</v>
      </c>
      <c r="E2226" s="48">
        <v>6.9059999999999997</v>
      </c>
      <c r="F2226" s="49">
        <f t="shared" si="34"/>
        <v>2389.4760000000001</v>
      </c>
      <c r="G2226" s="10" t="s">
        <v>11</v>
      </c>
    </row>
    <row r="2227" spans="2:7">
      <c r="B2227" s="15" t="s">
        <v>31</v>
      </c>
      <c r="C2227" s="59">
        <v>0.61876157407407406</v>
      </c>
      <c r="D2227" s="47">
        <v>127</v>
      </c>
      <c r="E2227" s="48">
        <v>6.9059999999999997</v>
      </c>
      <c r="F2227" s="49">
        <f t="shared" si="34"/>
        <v>877.06200000000001</v>
      </c>
      <c r="G2227" s="10" t="s">
        <v>11</v>
      </c>
    </row>
    <row r="2228" spans="2:7">
      <c r="B2228" s="15" t="s">
        <v>31</v>
      </c>
      <c r="C2228" s="59">
        <v>0.61925925925925929</v>
      </c>
      <c r="D2228" s="47">
        <v>37</v>
      </c>
      <c r="E2228" s="48">
        <v>6.9329999999999998</v>
      </c>
      <c r="F2228" s="49">
        <f t="shared" si="34"/>
        <v>256.52100000000002</v>
      </c>
      <c r="G2228" s="10" t="s">
        <v>11</v>
      </c>
    </row>
    <row r="2229" spans="2:7">
      <c r="B2229" s="15" t="s">
        <v>31</v>
      </c>
      <c r="C2229" s="59">
        <v>0.61928240740740736</v>
      </c>
      <c r="D2229" s="47">
        <v>384</v>
      </c>
      <c r="E2229" s="48">
        <v>6.9390000000000001</v>
      </c>
      <c r="F2229" s="49">
        <f t="shared" si="34"/>
        <v>2664.576</v>
      </c>
      <c r="G2229" s="10" t="s">
        <v>11</v>
      </c>
    </row>
    <row r="2230" spans="2:7">
      <c r="B2230" s="15" t="s">
        <v>31</v>
      </c>
      <c r="C2230" s="59">
        <v>0.61944444444444446</v>
      </c>
      <c r="D2230" s="47">
        <v>296</v>
      </c>
      <c r="E2230" s="48">
        <v>6.9340000000000002</v>
      </c>
      <c r="F2230" s="49">
        <f t="shared" si="34"/>
        <v>2052.4639999999999</v>
      </c>
      <c r="G2230" s="10" t="s">
        <v>11</v>
      </c>
    </row>
    <row r="2231" spans="2:7">
      <c r="B2231" s="15" t="s">
        <v>31</v>
      </c>
      <c r="C2231" s="59">
        <v>0.62039351851851865</v>
      </c>
      <c r="D2231" s="47">
        <v>1009</v>
      </c>
      <c r="E2231" s="48">
        <v>6.9359999999999999</v>
      </c>
      <c r="F2231" s="49">
        <f t="shared" si="34"/>
        <v>6998.424</v>
      </c>
      <c r="G2231" s="10" t="s">
        <v>11</v>
      </c>
    </row>
    <row r="2232" spans="2:7">
      <c r="B2232" s="15" t="s">
        <v>31</v>
      </c>
      <c r="C2232" s="59">
        <v>0.62162037037037032</v>
      </c>
      <c r="D2232" s="47">
        <v>165</v>
      </c>
      <c r="E2232" s="48">
        <v>6.9459999999999997</v>
      </c>
      <c r="F2232" s="49">
        <f t="shared" si="34"/>
        <v>1146.0899999999999</v>
      </c>
      <c r="G2232" s="10" t="s">
        <v>11</v>
      </c>
    </row>
    <row r="2233" spans="2:7">
      <c r="B2233" s="15" t="s">
        <v>31</v>
      </c>
      <c r="C2233" s="59">
        <v>0.62162037037037032</v>
      </c>
      <c r="D2233" s="47">
        <v>800</v>
      </c>
      <c r="E2233" s="48">
        <v>6.9459999999999997</v>
      </c>
      <c r="F2233" s="49">
        <f t="shared" si="34"/>
        <v>5556.8</v>
      </c>
      <c r="G2233" s="10" t="s">
        <v>11</v>
      </c>
    </row>
    <row r="2234" spans="2:7">
      <c r="B2234" s="15" t="s">
        <v>31</v>
      </c>
      <c r="C2234" s="59">
        <v>0.62162037037037032</v>
      </c>
      <c r="D2234" s="47">
        <v>300</v>
      </c>
      <c r="E2234" s="48">
        <v>6.94</v>
      </c>
      <c r="F2234" s="49">
        <f t="shared" si="34"/>
        <v>2082</v>
      </c>
      <c r="G2234" s="10" t="s">
        <v>11</v>
      </c>
    </row>
    <row r="2235" spans="2:7">
      <c r="B2235" s="15" t="s">
        <v>31</v>
      </c>
      <c r="C2235" s="59">
        <v>0.62162037037037032</v>
      </c>
      <c r="D2235" s="47">
        <v>500</v>
      </c>
      <c r="E2235" s="48">
        <v>6.94</v>
      </c>
      <c r="F2235" s="49">
        <f t="shared" si="34"/>
        <v>3470</v>
      </c>
      <c r="G2235" s="10" t="s">
        <v>11</v>
      </c>
    </row>
    <row r="2236" spans="2:7">
      <c r="B2236" s="15" t="s">
        <v>31</v>
      </c>
      <c r="C2236" s="59">
        <v>0.62252314814814813</v>
      </c>
      <c r="D2236" s="47">
        <v>424</v>
      </c>
      <c r="E2236" s="48">
        <v>6.9349999999999996</v>
      </c>
      <c r="F2236" s="49">
        <f t="shared" si="34"/>
        <v>2940.44</v>
      </c>
      <c r="G2236" s="10" t="s">
        <v>11</v>
      </c>
    </row>
    <row r="2237" spans="2:7">
      <c r="B2237" s="15" t="s">
        <v>31</v>
      </c>
      <c r="C2237" s="59">
        <v>0.6236342592592593</v>
      </c>
      <c r="D2237" s="47">
        <v>433</v>
      </c>
      <c r="E2237" s="48">
        <v>6.9349999999999996</v>
      </c>
      <c r="F2237" s="49">
        <f t="shared" si="34"/>
        <v>3002.855</v>
      </c>
      <c r="G2237" s="10" t="s">
        <v>11</v>
      </c>
    </row>
    <row r="2238" spans="2:7">
      <c r="B2238" s="15" t="s">
        <v>31</v>
      </c>
      <c r="C2238" s="59">
        <v>0.62406249999999996</v>
      </c>
      <c r="D2238" s="47">
        <v>357</v>
      </c>
      <c r="E2238" s="48">
        <v>6.9290000000000003</v>
      </c>
      <c r="F2238" s="49">
        <f t="shared" si="34"/>
        <v>2473.6530000000002</v>
      </c>
      <c r="G2238" s="10" t="s">
        <v>11</v>
      </c>
    </row>
    <row r="2239" spans="2:7">
      <c r="B2239" s="15" t="s">
        <v>31</v>
      </c>
      <c r="C2239" s="59">
        <v>0.62547453703703704</v>
      </c>
      <c r="D2239" s="47">
        <v>1491</v>
      </c>
      <c r="E2239" s="48">
        <v>6.9240000000000004</v>
      </c>
      <c r="F2239" s="49">
        <f t="shared" si="34"/>
        <v>10323.684000000001</v>
      </c>
      <c r="G2239" s="10" t="s">
        <v>11</v>
      </c>
    </row>
    <row r="2240" spans="2:7">
      <c r="B2240" s="15" t="s">
        <v>31</v>
      </c>
      <c r="C2240" s="59">
        <v>0.62547453703703704</v>
      </c>
      <c r="D2240" s="47">
        <v>131</v>
      </c>
      <c r="E2240" s="48">
        <v>6.9240000000000004</v>
      </c>
      <c r="F2240" s="49">
        <f t="shared" si="34"/>
        <v>907.0440000000001</v>
      </c>
      <c r="G2240" s="10" t="s">
        <v>11</v>
      </c>
    </row>
    <row r="2241" spans="2:7">
      <c r="B2241" s="15" t="s">
        <v>31</v>
      </c>
      <c r="C2241" s="59">
        <v>0.62553240740740745</v>
      </c>
      <c r="D2241" s="47">
        <v>666</v>
      </c>
      <c r="E2241" s="48">
        <v>6.9189999999999996</v>
      </c>
      <c r="F2241" s="49">
        <f t="shared" si="34"/>
        <v>4608.0540000000001</v>
      </c>
      <c r="G2241" s="10" t="s">
        <v>11</v>
      </c>
    </row>
    <row r="2242" spans="2:7">
      <c r="B2242" s="15" t="s">
        <v>31</v>
      </c>
      <c r="C2242" s="59">
        <v>0.62553240740740745</v>
      </c>
      <c r="D2242" s="47">
        <v>151</v>
      </c>
      <c r="E2242" s="48">
        <v>6.9189999999999996</v>
      </c>
      <c r="F2242" s="49">
        <f t="shared" si="34"/>
        <v>1044.769</v>
      </c>
      <c r="G2242" s="10" t="s">
        <v>11</v>
      </c>
    </row>
    <row r="2243" spans="2:7">
      <c r="B2243" s="15" t="s">
        <v>31</v>
      </c>
      <c r="C2243" s="59">
        <v>0.62594907407407419</v>
      </c>
      <c r="D2243" s="47">
        <v>675</v>
      </c>
      <c r="E2243" s="48">
        <v>6.9080000000000004</v>
      </c>
      <c r="F2243" s="49">
        <f t="shared" si="34"/>
        <v>4662.9000000000005</v>
      </c>
      <c r="G2243" s="10" t="s">
        <v>11</v>
      </c>
    </row>
    <row r="2244" spans="2:7">
      <c r="B2244" s="15" t="s">
        <v>31</v>
      </c>
      <c r="C2244" s="59">
        <v>0.62594907407407419</v>
      </c>
      <c r="D2244" s="47">
        <v>78</v>
      </c>
      <c r="E2244" s="48">
        <v>6.9080000000000004</v>
      </c>
      <c r="F2244" s="49">
        <f t="shared" si="34"/>
        <v>538.82400000000007</v>
      </c>
      <c r="G2244" s="10" t="s">
        <v>11</v>
      </c>
    </row>
    <row r="2245" spans="2:7">
      <c r="B2245" s="15" t="s">
        <v>31</v>
      </c>
      <c r="C2245" s="59">
        <v>0.62738425925925922</v>
      </c>
      <c r="D2245" s="47">
        <v>411</v>
      </c>
      <c r="E2245" s="48">
        <v>6.891</v>
      </c>
      <c r="F2245" s="49">
        <f t="shared" si="34"/>
        <v>2832.201</v>
      </c>
      <c r="G2245" s="10" t="s">
        <v>11</v>
      </c>
    </row>
    <row r="2246" spans="2:7">
      <c r="B2246" s="15" t="s">
        <v>31</v>
      </c>
      <c r="C2246" s="59">
        <v>0.62878472222222237</v>
      </c>
      <c r="D2246" s="47">
        <v>443</v>
      </c>
      <c r="E2246" s="48">
        <v>6.8949999999999996</v>
      </c>
      <c r="F2246" s="49">
        <f t="shared" si="34"/>
        <v>3054.4849999999997</v>
      </c>
      <c r="G2246" s="10" t="s">
        <v>11</v>
      </c>
    </row>
    <row r="2247" spans="2:7">
      <c r="B2247" s="15" t="s">
        <v>31</v>
      </c>
      <c r="C2247" s="59">
        <v>0.62878472222222237</v>
      </c>
      <c r="D2247" s="47">
        <v>34</v>
      </c>
      <c r="E2247" s="48">
        <v>6.8949999999999996</v>
      </c>
      <c r="F2247" s="49">
        <f t="shared" si="34"/>
        <v>234.42999999999998</v>
      </c>
      <c r="G2247" s="10" t="s">
        <v>11</v>
      </c>
    </row>
    <row r="2248" spans="2:7">
      <c r="B2248" s="15" t="s">
        <v>31</v>
      </c>
      <c r="C2248" s="59">
        <v>0.62951388888888882</v>
      </c>
      <c r="D2248" s="47">
        <v>431</v>
      </c>
      <c r="E2248" s="48">
        <v>6.9279999999999999</v>
      </c>
      <c r="F2248" s="49">
        <f t="shared" si="34"/>
        <v>2985.9679999999998</v>
      </c>
      <c r="G2248" s="10" t="s">
        <v>11</v>
      </c>
    </row>
    <row r="2249" spans="2:7">
      <c r="B2249" s="15" t="s">
        <v>31</v>
      </c>
      <c r="C2249" s="59">
        <v>0.6302199074074073</v>
      </c>
      <c r="D2249" s="47">
        <v>462</v>
      </c>
      <c r="E2249" s="48">
        <v>6.9160000000000004</v>
      </c>
      <c r="F2249" s="49">
        <f t="shared" si="34"/>
        <v>3195.192</v>
      </c>
      <c r="G2249" s="10" t="s">
        <v>11</v>
      </c>
    </row>
    <row r="2250" spans="2:7">
      <c r="B2250" s="15" t="s">
        <v>31</v>
      </c>
      <c r="C2250" s="59">
        <v>0.6302199074074073</v>
      </c>
      <c r="D2250" s="47">
        <v>81</v>
      </c>
      <c r="E2250" s="48">
        <v>6.9160000000000004</v>
      </c>
      <c r="F2250" s="49">
        <f t="shared" ref="F2250:F2313" si="35">D2250*E2250</f>
        <v>560.19600000000003</v>
      </c>
      <c r="G2250" s="10" t="s">
        <v>11</v>
      </c>
    </row>
    <row r="2251" spans="2:7">
      <c r="B2251" s="15" t="s">
        <v>31</v>
      </c>
      <c r="C2251" s="59">
        <v>0.6302199074074073</v>
      </c>
      <c r="D2251" s="47">
        <v>210</v>
      </c>
      <c r="E2251" s="48">
        <v>6.9160000000000004</v>
      </c>
      <c r="F2251" s="49">
        <f t="shared" si="35"/>
        <v>1452.3600000000001</v>
      </c>
      <c r="G2251" s="10" t="s">
        <v>11</v>
      </c>
    </row>
    <row r="2252" spans="2:7">
      <c r="B2252" s="15" t="s">
        <v>31</v>
      </c>
      <c r="C2252" s="59">
        <v>0.63027777777777771</v>
      </c>
      <c r="D2252" s="47">
        <v>434</v>
      </c>
      <c r="E2252" s="48">
        <v>6.9279999999999999</v>
      </c>
      <c r="F2252" s="49">
        <f t="shared" si="35"/>
        <v>3006.752</v>
      </c>
      <c r="G2252" s="10" t="s">
        <v>11</v>
      </c>
    </row>
    <row r="2253" spans="2:7">
      <c r="B2253" s="15" t="s">
        <v>31</v>
      </c>
      <c r="C2253" s="59">
        <v>0.63047453703703704</v>
      </c>
      <c r="D2253" s="47">
        <v>340</v>
      </c>
      <c r="E2253" s="48">
        <v>6.9530000000000003</v>
      </c>
      <c r="F2253" s="49">
        <f t="shared" si="35"/>
        <v>2364.02</v>
      </c>
      <c r="G2253" s="10" t="s">
        <v>11</v>
      </c>
    </row>
    <row r="2254" spans="2:7">
      <c r="B2254" s="15" t="s">
        <v>31</v>
      </c>
      <c r="C2254" s="59">
        <v>0.63053240740740735</v>
      </c>
      <c r="D2254" s="47">
        <v>183</v>
      </c>
      <c r="E2254" s="48">
        <v>6.9560000000000004</v>
      </c>
      <c r="F2254" s="49">
        <f t="shared" si="35"/>
        <v>1272.9480000000001</v>
      </c>
      <c r="G2254" s="10" t="s">
        <v>11</v>
      </c>
    </row>
    <row r="2255" spans="2:7">
      <c r="B2255" s="15" t="s">
        <v>31</v>
      </c>
      <c r="C2255" s="59">
        <v>0.63053240740740735</v>
      </c>
      <c r="D2255" s="47">
        <v>295</v>
      </c>
      <c r="E2255" s="48">
        <v>6.9560000000000004</v>
      </c>
      <c r="F2255" s="49">
        <f t="shared" si="35"/>
        <v>2052.02</v>
      </c>
      <c r="G2255" s="10" t="s">
        <v>11</v>
      </c>
    </row>
    <row r="2256" spans="2:7">
      <c r="B2256" s="15" t="s">
        <v>31</v>
      </c>
      <c r="C2256" s="59">
        <v>0.63172453703703713</v>
      </c>
      <c r="D2256" s="47">
        <v>643</v>
      </c>
      <c r="E2256" s="48">
        <v>6.9539999999999997</v>
      </c>
      <c r="F2256" s="49">
        <f t="shared" si="35"/>
        <v>4471.4219999999996</v>
      </c>
      <c r="G2256" s="10" t="s">
        <v>11</v>
      </c>
    </row>
    <row r="2257" spans="2:7">
      <c r="B2257" s="15" t="s">
        <v>31</v>
      </c>
      <c r="C2257" s="59">
        <v>0.63172453703703713</v>
      </c>
      <c r="D2257" s="47">
        <v>566</v>
      </c>
      <c r="E2257" s="48">
        <v>6.9539999999999997</v>
      </c>
      <c r="F2257" s="49">
        <f t="shared" si="35"/>
        <v>3935.9639999999999</v>
      </c>
      <c r="G2257" s="10" t="s">
        <v>11</v>
      </c>
    </row>
    <row r="2258" spans="2:7">
      <c r="B2258" s="15" t="s">
        <v>31</v>
      </c>
      <c r="C2258" s="59">
        <v>0.63172453703703713</v>
      </c>
      <c r="D2258" s="47">
        <v>392</v>
      </c>
      <c r="E2258" s="48">
        <v>6.9539999999999997</v>
      </c>
      <c r="F2258" s="49">
        <f t="shared" si="35"/>
        <v>2725.9679999999998</v>
      </c>
      <c r="G2258" s="10" t="s">
        <v>11</v>
      </c>
    </row>
    <row r="2259" spans="2:7">
      <c r="B2259" s="15" t="s">
        <v>31</v>
      </c>
      <c r="C2259" s="59">
        <v>0.63238425925925934</v>
      </c>
      <c r="D2259" s="47">
        <v>538</v>
      </c>
      <c r="E2259" s="48">
        <v>6.9390000000000001</v>
      </c>
      <c r="F2259" s="49">
        <f t="shared" si="35"/>
        <v>3733.1820000000002</v>
      </c>
      <c r="G2259" s="10" t="s">
        <v>11</v>
      </c>
    </row>
    <row r="2260" spans="2:7">
      <c r="B2260" s="15" t="s">
        <v>31</v>
      </c>
      <c r="C2260" s="59">
        <v>0.63238425925925934</v>
      </c>
      <c r="D2260" s="47">
        <v>238</v>
      </c>
      <c r="E2260" s="48">
        <v>6.9390000000000001</v>
      </c>
      <c r="F2260" s="49">
        <f t="shared" si="35"/>
        <v>1651.482</v>
      </c>
      <c r="G2260" s="10" t="s">
        <v>11</v>
      </c>
    </row>
    <row r="2261" spans="2:7">
      <c r="B2261" s="15" t="s">
        <v>31</v>
      </c>
      <c r="C2261" s="59">
        <v>0.63340277777777787</v>
      </c>
      <c r="D2261" s="47">
        <v>431</v>
      </c>
      <c r="E2261" s="48">
        <v>6.9260000000000002</v>
      </c>
      <c r="F2261" s="49">
        <f t="shared" si="35"/>
        <v>2985.1060000000002</v>
      </c>
      <c r="G2261" s="10" t="s">
        <v>11</v>
      </c>
    </row>
    <row r="2262" spans="2:7">
      <c r="B2262" s="15" t="s">
        <v>31</v>
      </c>
      <c r="C2262" s="59">
        <v>0.63340277777777787</v>
      </c>
      <c r="D2262" s="47">
        <v>161</v>
      </c>
      <c r="E2262" s="48">
        <v>6.9260000000000002</v>
      </c>
      <c r="F2262" s="49">
        <f t="shared" si="35"/>
        <v>1115.086</v>
      </c>
      <c r="G2262" s="10" t="s">
        <v>11</v>
      </c>
    </row>
    <row r="2263" spans="2:7">
      <c r="B2263" s="15" t="s">
        <v>31</v>
      </c>
      <c r="C2263" s="59">
        <v>0.63400462962962967</v>
      </c>
      <c r="D2263" s="47">
        <v>134</v>
      </c>
      <c r="E2263" s="48">
        <v>6.9249999999999998</v>
      </c>
      <c r="F2263" s="49">
        <f t="shared" si="35"/>
        <v>927.94999999999993</v>
      </c>
      <c r="G2263" s="10" t="s">
        <v>11</v>
      </c>
    </row>
    <row r="2264" spans="2:7">
      <c r="B2264" s="15" t="s">
        <v>31</v>
      </c>
      <c r="C2264" s="59">
        <v>0.63400462962962967</v>
      </c>
      <c r="D2264" s="47">
        <v>305</v>
      </c>
      <c r="E2264" s="48">
        <v>6.9249999999999998</v>
      </c>
      <c r="F2264" s="49">
        <f t="shared" si="35"/>
        <v>2112.125</v>
      </c>
      <c r="G2264" s="10" t="s">
        <v>11</v>
      </c>
    </row>
    <row r="2265" spans="2:7">
      <c r="B2265" s="15" t="s">
        <v>31</v>
      </c>
      <c r="C2265" s="59">
        <v>0.63542824074074067</v>
      </c>
      <c r="D2265" s="47">
        <v>149</v>
      </c>
      <c r="E2265" s="48">
        <v>6.9039999999999999</v>
      </c>
      <c r="F2265" s="49">
        <f t="shared" si="35"/>
        <v>1028.6959999999999</v>
      </c>
      <c r="G2265" s="10" t="s">
        <v>11</v>
      </c>
    </row>
    <row r="2266" spans="2:7">
      <c r="B2266" s="15" t="s">
        <v>31</v>
      </c>
      <c r="C2266" s="59">
        <v>0.63542824074074067</v>
      </c>
      <c r="D2266" s="47">
        <v>408</v>
      </c>
      <c r="E2266" s="48">
        <v>6.9039999999999999</v>
      </c>
      <c r="F2266" s="49">
        <f t="shared" si="35"/>
        <v>2816.8319999999999</v>
      </c>
      <c r="G2266" s="10" t="s">
        <v>11</v>
      </c>
    </row>
    <row r="2267" spans="2:7">
      <c r="B2267" s="15" t="s">
        <v>31</v>
      </c>
      <c r="C2267" s="59">
        <v>0.63542824074074067</v>
      </c>
      <c r="D2267" s="47">
        <v>333</v>
      </c>
      <c r="E2267" s="48">
        <v>6.9039999999999999</v>
      </c>
      <c r="F2267" s="49">
        <f t="shared" si="35"/>
        <v>2299.0320000000002</v>
      </c>
      <c r="G2267" s="10" t="s">
        <v>11</v>
      </c>
    </row>
    <row r="2268" spans="2:7">
      <c r="B2268" s="15" t="s">
        <v>31</v>
      </c>
      <c r="C2268" s="59">
        <v>0.63542824074074067</v>
      </c>
      <c r="D2268" s="47">
        <v>333</v>
      </c>
      <c r="E2268" s="48">
        <v>6.9039999999999999</v>
      </c>
      <c r="F2268" s="49">
        <f t="shared" si="35"/>
        <v>2299.0320000000002</v>
      </c>
      <c r="G2268" s="10" t="s">
        <v>11</v>
      </c>
    </row>
    <row r="2269" spans="2:7">
      <c r="B2269" s="15" t="s">
        <v>31</v>
      </c>
      <c r="C2269" s="59">
        <v>0.63629629629629625</v>
      </c>
      <c r="D2269" s="47">
        <v>615</v>
      </c>
      <c r="E2269" s="48">
        <v>6.9169999999999998</v>
      </c>
      <c r="F2269" s="49">
        <f t="shared" si="35"/>
        <v>4253.9549999999999</v>
      </c>
      <c r="G2269" s="10" t="s">
        <v>11</v>
      </c>
    </row>
    <row r="2270" spans="2:7">
      <c r="B2270" s="15" t="s">
        <v>31</v>
      </c>
      <c r="C2270" s="59">
        <v>0.63685185185185178</v>
      </c>
      <c r="D2270" s="47">
        <v>363</v>
      </c>
      <c r="E2270" s="48">
        <v>6.9260000000000002</v>
      </c>
      <c r="F2270" s="49">
        <f t="shared" si="35"/>
        <v>2514.1379999999999</v>
      </c>
      <c r="G2270" s="10" t="s">
        <v>11</v>
      </c>
    </row>
    <row r="2271" spans="2:7">
      <c r="B2271" s="15" t="s">
        <v>31</v>
      </c>
      <c r="C2271" s="59">
        <v>0.63732638888888882</v>
      </c>
      <c r="D2271" s="47">
        <v>397</v>
      </c>
      <c r="E2271" s="48">
        <v>6.9240000000000004</v>
      </c>
      <c r="F2271" s="49">
        <f t="shared" si="35"/>
        <v>2748.828</v>
      </c>
      <c r="G2271" s="10" t="s">
        <v>11</v>
      </c>
    </row>
    <row r="2272" spans="2:7">
      <c r="B2272" s="15" t="s">
        <v>31</v>
      </c>
      <c r="C2272" s="59">
        <v>0.63835648148148161</v>
      </c>
      <c r="D2272" s="47">
        <v>322</v>
      </c>
      <c r="E2272" s="48">
        <v>6.9169999999999998</v>
      </c>
      <c r="F2272" s="49">
        <f t="shared" si="35"/>
        <v>2227.2739999999999</v>
      </c>
      <c r="G2272" s="10" t="s">
        <v>11</v>
      </c>
    </row>
    <row r="2273" spans="2:7">
      <c r="B2273" s="15" t="s">
        <v>31</v>
      </c>
      <c r="C2273" s="59">
        <v>0.63835648148148161</v>
      </c>
      <c r="D2273" s="47">
        <v>400</v>
      </c>
      <c r="E2273" s="48">
        <v>6.9169999999999998</v>
      </c>
      <c r="F2273" s="49">
        <f t="shared" si="35"/>
        <v>2766.7999999999997</v>
      </c>
      <c r="G2273" s="10" t="s">
        <v>11</v>
      </c>
    </row>
    <row r="2274" spans="2:7">
      <c r="B2274" s="15" t="s">
        <v>31</v>
      </c>
      <c r="C2274" s="59">
        <v>0.63835648148148161</v>
      </c>
      <c r="D2274" s="47">
        <v>800</v>
      </c>
      <c r="E2274" s="48">
        <v>6.9169999999999998</v>
      </c>
      <c r="F2274" s="49">
        <f t="shared" si="35"/>
        <v>5533.5999999999995</v>
      </c>
      <c r="G2274" s="10" t="s">
        <v>11</v>
      </c>
    </row>
    <row r="2275" spans="2:7">
      <c r="B2275" s="15" t="s">
        <v>31</v>
      </c>
      <c r="C2275" s="59">
        <v>0.63835648148148161</v>
      </c>
      <c r="D2275" s="47">
        <v>27</v>
      </c>
      <c r="E2275" s="48">
        <v>6.9169999999999998</v>
      </c>
      <c r="F2275" s="49">
        <f t="shared" si="35"/>
        <v>186.75899999999999</v>
      </c>
      <c r="G2275" s="10" t="s">
        <v>11</v>
      </c>
    </row>
    <row r="2276" spans="2:7">
      <c r="B2276" s="15" t="s">
        <v>31</v>
      </c>
      <c r="C2276" s="59">
        <v>0.63835648148148161</v>
      </c>
      <c r="D2276" s="47">
        <v>541</v>
      </c>
      <c r="E2276" s="48">
        <v>6.9260000000000002</v>
      </c>
      <c r="F2276" s="49">
        <f t="shared" si="35"/>
        <v>3746.9659999999999</v>
      </c>
      <c r="G2276" s="10" t="s">
        <v>11</v>
      </c>
    </row>
    <row r="2277" spans="2:7">
      <c r="B2277" s="15" t="s">
        <v>31</v>
      </c>
      <c r="C2277" s="59">
        <v>0.64295138888888903</v>
      </c>
      <c r="D2277" s="47">
        <v>1112</v>
      </c>
      <c r="E2277" s="48">
        <v>6.9320000000000004</v>
      </c>
      <c r="F2277" s="49">
        <f t="shared" si="35"/>
        <v>7708.384</v>
      </c>
      <c r="G2277" s="10" t="s">
        <v>11</v>
      </c>
    </row>
    <row r="2278" spans="2:7">
      <c r="B2278" s="15" t="s">
        <v>31</v>
      </c>
      <c r="C2278" s="59">
        <v>0.64562499999999989</v>
      </c>
      <c r="D2278" s="47">
        <v>306</v>
      </c>
      <c r="E2278" s="48">
        <v>6.9390000000000001</v>
      </c>
      <c r="F2278" s="49">
        <f t="shared" si="35"/>
        <v>2123.3339999999998</v>
      </c>
      <c r="G2278" s="10" t="s">
        <v>11</v>
      </c>
    </row>
    <row r="2279" spans="2:7">
      <c r="B2279" s="15" t="s">
        <v>31</v>
      </c>
      <c r="C2279" s="59">
        <v>0.64562499999999989</v>
      </c>
      <c r="D2279" s="47">
        <v>400</v>
      </c>
      <c r="E2279" s="48">
        <v>6.9390000000000001</v>
      </c>
      <c r="F2279" s="49">
        <f t="shared" si="35"/>
        <v>2775.6</v>
      </c>
      <c r="G2279" s="10" t="s">
        <v>11</v>
      </c>
    </row>
    <row r="2280" spans="2:7">
      <c r="B2280" s="15" t="s">
        <v>31</v>
      </c>
      <c r="C2280" s="59">
        <v>0.64562499999999989</v>
      </c>
      <c r="D2280" s="47">
        <v>370</v>
      </c>
      <c r="E2280" s="48">
        <v>6.9390000000000001</v>
      </c>
      <c r="F2280" s="49">
        <f t="shared" si="35"/>
        <v>2567.4299999999998</v>
      </c>
      <c r="G2280" s="10" t="s">
        <v>11</v>
      </c>
    </row>
    <row r="2281" spans="2:7">
      <c r="B2281" s="15" t="s">
        <v>31</v>
      </c>
      <c r="C2281" s="59">
        <v>0.64562499999999989</v>
      </c>
      <c r="D2281" s="47">
        <v>400</v>
      </c>
      <c r="E2281" s="48">
        <v>6.9390000000000001</v>
      </c>
      <c r="F2281" s="49">
        <f t="shared" si="35"/>
        <v>2775.6</v>
      </c>
      <c r="G2281" s="10" t="s">
        <v>11</v>
      </c>
    </row>
    <row r="2282" spans="2:7">
      <c r="B2282" s="15" t="s">
        <v>31</v>
      </c>
      <c r="C2282" s="59">
        <v>0.64589120370370379</v>
      </c>
      <c r="D2282" s="47">
        <v>574</v>
      </c>
      <c r="E2282" s="48">
        <v>6.94</v>
      </c>
      <c r="F2282" s="49">
        <f t="shared" si="35"/>
        <v>3983.5600000000004</v>
      </c>
      <c r="G2282" s="10" t="s">
        <v>11</v>
      </c>
    </row>
    <row r="2283" spans="2:7">
      <c r="B2283" s="15" t="s">
        <v>31</v>
      </c>
      <c r="C2283" s="59">
        <v>0.64748842592592604</v>
      </c>
      <c r="D2283" s="47">
        <v>277</v>
      </c>
      <c r="E2283" s="48">
        <v>6.944</v>
      </c>
      <c r="F2283" s="49">
        <f t="shared" si="35"/>
        <v>1923.4880000000001</v>
      </c>
      <c r="G2283" s="10" t="s">
        <v>11</v>
      </c>
    </row>
    <row r="2284" spans="2:7">
      <c r="B2284" s="15" t="s">
        <v>31</v>
      </c>
      <c r="C2284" s="59">
        <v>0.64748842592592604</v>
      </c>
      <c r="D2284" s="47">
        <v>400</v>
      </c>
      <c r="E2284" s="48">
        <v>6.944</v>
      </c>
      <c r="F2284" s="49">
        <f t="shared" si="35"/>
        <v>2777.6</v>
      </c>
      <c r="G2284" s="10" t="s">
        <v>11</v>
      </c>
    </row>
    <row r="2285" spans="2:7">
      <c r="B2285" s="15" t="s">
        <v>31</v>
      </c>
      <c r="C2285" s="59">
        <v>0.64785879629629628</v>
      </c>
      <c r="D2285" s="47">
        <v>148</v>
      </c>
      <c r="E2285" s="48">
        <v>6.9390000000000001</v>
      </c>
      <c r="F2285" s="49">
        <f t="shared" si="35"/>
        <v>1026.972</v>
      </c>
      <c r="G2285" s="10" t="s">
        <v>11</v>
      </c>
    </row>
    <row r="2286" spans="2:7">
      <c r="B2286" s="15" t="s">
        <v>31</v>
      </c>
      <c r="C2286" s="59">
        <v>0.64785879629629628</v>
      </c>
      <c r="D2286" s="47">
        <v>983</v>
      </c>
      <c r="E2286" s="48">
        <v>6.9390000000000001</v>
      </c>
      <c r="F2286" s="49">
        <f t="shared" si="35"/>
        <v>6821.0370000000003</v>
      </c>
      <c r="G2286" s="10" t="s">
        <v>11</v>
      </c>
    </row>
    <row r="2287" spans="2:7">
      <c r="B2287" s="15" t="s">
        <v>31</v>
      </c>
      <c r="C2287" s="59">
        <v>0.64837962962962958</v>
      </c>
      <c r="D2287" s="47">
        <v>924</v>
      </c>
      <c r="E2287" s="48">
        <v>6.952</v>
      </c>
      <c r="F2287" s="49">
        <f t="shared" si="35"/>
        <v>6423.6480000000001</v>
      </c>
      <c r="G2287" s="10" t="s">
        <v>11</v>
      </c>
    </row>
    <row r="2288" spans="2:7">
      <c r="B2288" s="15" t="s">
        <v>31</v>
      </c>
      <c r="C2288" s="59">
        <v>0.64837962962962958</v>
      </c>
      <c r="D2288" s="47">
        <v>49</v>
      </c>
      <c r="E2288" s="48">
        <v>6.952</v>
      </c>
      <c r="F2288" s="49">
        <f t="shared" si="35"/>
        <v>340.64800000000002</v>
      </c>
      <c r="G2288" s="10" t="s">
        <v>11</v>
      </c>
    </row>
    <row r="2289" spans="2:7">
      <c r="B2289" s="15" t="s">
        <v>31</v>
      </c>
      <c r="C2289" s="59">
        <v>0.64900462962962957</v>
      </c>
      <c r="D2289" s="47">
        <v>593</v>
      </c>
      <c r="E2289" s="48">
        <v>6.9530000000000003</v>
      </c>
      <c r="F2289" s="49">
        <f t="shared" si="35"/>
        <v>4123.1289999999999</v>
      </c>
      <c r="G2289" s="10" t="s">
        <v>11</v>
      </c>
    </row>
    <row r="2290" spans="2:7">
      <c r="B2290" s="15" t="s">
        <v>31</v>
      </c>
      <c r="C2290" s="59">
        <v>0.64900462962962957</v>
      </c>
      <c r="D2290" s="47">
        <v>213</v>
      </c>
      <c r="E2290" s="48">
        <v>6.9530000000000003</v>
      </c>
      <c r="F2290" s="49">
        <f t="shared" si="35"/>
        <v>1480.989</v>
      </c>
      <c r="G2290" s="10" t="s">
        <v>11</v>
      </c>
    </row>
    <row r="2291" spans="2:7">
      <c r="B2291" s="15" t="s">
        <v>31</v>
      </c>
      <c r="C2291" s="59">
        <v>0.64945601851851853</v>
      </c>
      <c r="D2291" s="47">
        <v>158</v>
      </c>
      <c r="E2291" s="48">
        <v>6.9470000000000001</v>
      </c>
      <c r="F2291" s="49">
        <f t="shared" si="35"/>
        <v>1097.626</v>
      </c>
      <c r="G2291" s="10" t="s">
        <v>11</v>
      </c>
    </row>
    <row r="2292" spans="2:7">
      <c r="B2292" s="15" t="s">
        <v>31</v>
      </c>
      <c r="C2292" s="59">
        <v>0.64945601851851853</v>
      </c>
      <c r="D2292" s="47">
        <v>213</v>
      </c>
      <c r="E2292" s="48">
        <v>6.9470000000000001</v>
      </c>
      <c r="F2292" s="49">
        <f t="shared" si="35"/>
        <v>1479.711</v>
      </c>
      <c r="G2292" s="10" t="s">
        <v>11</v>
      </c>
    </row>
    <row r="2293" spans="2:7">
      <c r="B2293" s="15" t="s">
        <v>31</v>
      </c>
      <c r="C2293" s="59">
        <v>0.64954861111111117</v>
      </c>
      <c r="D2293" s="47">
        <v>220</v>
      </c>
      <c r="E2293" s="48">
        <v>6.9409999999999998</v>
      </c>
      <c r="F2293" s="49">
        <f t="shared" si="35"/>
        <v>1527.02</v>
      </c>
      <c r="G2293" s="10" t="s">
        <v>11</v>
      </c>
    </row>
    <row r="2294" spans="2:7">
      <c r="B2294" s="15" t="s">
        <v>31</v>
      </c>
      <c r="C2294" s="59">
        <v>0.64954861111111117</v>
      </c>
      <c r="D2294" s="47">
        <v>142</v>
      </c>
      <c r="E2294" s="48">
        <v>6.9409999999999998</v>
      </c>
      <c r="F2294" s="49">
        <f t="shared" si="35"/>
        <v>985.62199999999996</v>
      </c>
      <c r="G2294" s="10" t="s">
        <v>11</v>
      </c>
    </row>
    <row r="2295" spans="2:7">
      <c r="B2295" s="15" t="s">
        <v>31</v>
      </c>
      <c r="C2295" s="59">
        <v>0.64987268518518515</v>
      </c>
      <c r="D2295" s="47">
        <v>223</v>
      </c>
      <c r="E2295" s="48">
        <v>6.9370000000000003</v>
      </c>
      <c r="F2295" s="49">
        <f t="shared" si="35"/>
        <v>1546.951</v>
      </c>
      <c r="G2295" s="10" t="s">
        <v>11</v>
      </c>
    </row>
    <row r="2296" spans="2:7">
      <c r="B2296" s="15" t="s">
        <v>31</v>
      </c>
      <c r="C2296" s="59">
        <v>0.64987268518518515</v>
      </c>
      <c r="D2296" s="47">
        <v>114</v>
      </c>
      <c r="E2296" s="48">
        <v>6.9370000000000003</v>
      </c>
      <c r="F2296" s="49">
        <f t="shared" si="35"/>
        <v>790.81799999999998</v>
      </c>
      <c r="G2296" s="10" t="s">
        <v>11</v>
      </c>
    </row>
    <row r="2297" spans="2:7">
      <c r="B2297" s="15" t="s">
        <v>31</v>
      </c>
      <c r="C2297" s="59">
        <v>0.65054398148148163</v>
      </c>
      <c r="D2297" s="47">
        <v>128</v>
      </c>
      <c r="E2297" s="48">
        <v>6.94</v>
      </c>
      <c r="F2297" s="49">
        <f t="shared" si="35"/>
        <v>888.32</v>
      </c>
      <c r="G2297" s="10" t="s">
        <v>11</v>
      </c>
    </row>
    <row r="2298" spans="2:7">
      <c r="B2298" s="15" t="s">
        <v>31</v>
      </c>
      <c r="C2298" s="59">
        <v>0.65054398148148163</v>
      </c>
      <c r="D2298" s="47">
        <v>468</v>
      </c>
      <c r="E2298" s="48">
        <v>6.94</v>
      </c>
      <c r="F2298" s="49">
        <f t="shared" si="35"/>
        <v>3247.92</v>
      </c>
      <c r="G2298" s="10" t="s">
        <v>11</v>
      </c>
    </row>
    <row r="2299" spans="2:7">
      <c r="B2299" s="15" t="s">
        <v>31</v>
      </c>
      <c r="C2299" s="59">
        <v>0.65101851851851844</v>
      </c>
      <c r="D2299" s="47">
        <v>81</v>
      </c>
      <c r="E2299" s="48">
        <v>6.94</v>
      </c>
      <c r="F2299" s="49">
        <f t="shared" si="35"/>
        <v>562.14</v>
      </c>
      <c r="G2299" s="10" t="s">
        <v>11</v>
      </c>
    </row>
    <row r="2300" spans="2:7">
      <c r="B2300" s="15" t="s">
        <v>31</v>
      </c>
      <c r="C2300" s="59">
        <v>0.65101851851851844</v>
      </c>
      <c r="D2300" s="47">
        <v>251</v>
      </c>
      <c r="E2300" s="48">
        <v>6.94</v>
      </c>
      <c r="F2300" s="49">
        <f t="shared" si="35"/>
        <v>1741.94</v>
      </c>
      <c r="G2300" s="10" t="s">
        <v>11</v>
      </c>
    </row>
    <row r="2301" spans="2:7">
      <c r="B2301" s="15" t="s">
        <v>31</v>
      </c>
      <c r="C2301" s="59">
        <v>0.65101851851851844</v>
      </c>
      <c r="D2301" s="47">
        <v>549</v>
      </c>
      <c r="E2301" s="48">
        <v>6.94</v>
      </c>
      <c r="F2301" s="49">
        <f t="shared" si="35"/>
        <v>3810.0600000000004</v>
      </c>
      <c r="G2301" s="10" t="s">
        <v>11</v>
      </c>
    </row>
    <row r="2302" spans="2:7">
      <c r="B2302" s="15" t="s">
        <v>31</v>
      </c>
      <c r="C2302" s="59">
        <v>0.65251157407407401</v>
      </c>
      <c r="D2302" s="47">
        <v>772</v>
      </c>
      <c r="E2302" s="48">
        <v>6.9489999999999998</v>
      </c>
      <c r="F2302" s="49">
        <f t="shared" si="35"/>
        <v>5364.6279999999997</v>
      </c>
      <c r="G2302" s="10" t="s">
        <v>11</v>
      </c>
    </row>
    <row r="2303" spans="2:7">
      <c r="B2303" s="15" t="s">
        <v>31</v>
      </c>
      <c r="C2303" s="59">
        <v>0.65251157407407401</v>
      </c>
      <c r="D2303" s="47">
        <v>400</v>
      </c>
      <c r="E2303" s="48">
        <v>6.9489999999999998</v>
      </c>
      <c r="F2303" s="49">
        <f t="shared" si="35"/>
        <v>2779.6</v>
      </c>
      <c r="G2303" s="10" t="s">
        <v>11</v>
      </c>
    </row>
    <row r="2304" spans="2:7">
      <c r="B2304" s="15" t="s">
        <v>31</v>
      </c>
      <c r="C2304" s="59">
        <v>0.65297453703703701</v>
      </c>
      <c r="D2304" s="47">
        <v>413</v>
      </c>
      <c r="E2304" s="48">
        <v>6.9409999999999998</v>
      </c>
      <c r="F2304" s="49">
        <f t="shared" si="35"/>
        <v>2866.6329999999998</v>
      </c>
      <c r="G2304" s="10" t="s">
        <v>11</v>
      </c>
    </row>
    <row r="2305" spans="2:7">
      <c r="B2305" s="15" t="s">
        <v>31</v>
      </c>
      <c r="C2305" s="59">
        <v>0.65297453703703701</v>
      </c>
      <c r="D2305" s="47">
        <v>61</v>
      </c>
      <c r="E2305" s="48">
        <v>6.9409999999999998</v>
      </c>
      <c r="F2305" s="49">
        <f t="shared" si="35"/>
        <v>423.40100000000001</v>
      </c>
      <c r="G2305" s="10" t="s">
        <v>11</v>
      </c>
    </row>
    <row r="2306" spans="2:7">
      <c r="B2306" s="15" t="s">
        <v>31</v>
      </c>
      <c r="C2306" s="59">
        <v>0.65684027777777787</v>
      </c>
      <c r="D2306" s="47">
        <v>858</v>
      </c>
      <c r="E2306" s="48">
        <v>6.9489999999999998</v>
      </c>
      <c r="F2306" s="49">
        <f t="shared" si="35"/>
        <v>5962.2420000000002</v>
      </c>
      <c r="G2306" s="10" t="s">
        <v>11</v>
      </c>
    </row>
    <row r="2307" spans="2:7">
      <c r="B2307" s="15" t="s">
        <v>31</v>
      </c>
      <c r="C2307" s="59">
        <v>0.65684027777777787</v>
      </c>
      <c r="D2307" s="47">
        <v>169</v>
      </c>
      <c r="E2307" s="48">
        <v>6.9489999999999998</v>
      </c>
      <c r="F2307" s="49">
        <f t="shared" si="35"/>
        <v>1174.3810000000001</v>
      </c>
      <c r="G2307" s="10" t="s">
        <v>11</v>
      </c>
    </row>
    <row r="2308" spans="2:7">
      <c r="B2308" s="15" t="s">
        <v>31</v>
      </c>
      <c r="C2308" s="59">
        <v>0.65763888888888899</v>
      </c>
      <c r="D2308" s="47">
        <v>969</v>
      </c>
      <c r="E2308" s="48">
        <v>6.9470000000000001</v>
      </c>
      <c r="F2308" s="49">
        <f t="shared" si="35"/>
        <v>6731.643</v>
      </c>
      <c r="G2308" s="10" t="s">
        <v>11</v>
      </c>
    </row>
    <row r="2309" spans="2:7">
      <c r="B2309" s="15" t="s">
        <v>31</v>
      </c>
      <c r="C2309" s="59">
        <v>0.65763888888888899</v>
      </c>
      <c r="D2309" s="47">
        <v>118</v>
      </c>
      <c r="E2309" s="48">
        <v>6.9470000000000001</v>
      </c>
      <c r="F2309" s="49">
        <f t="shared" si="35"/>
        <v>819.74599999999998</v>
      </c>
      <c r="G2309" s="10" t="s">
        <v>11</v>
      </c>
    </row>
    <row r="2310" spans="2:7">
      <c r="B2310" s="15" t="s">
        <v>31</v>
      </c>
      <c r="C2310" s="59">
        <v>0.66067129629629628</v>
      </c>
      <c r="D2310" s="47">
        <v>1379</v>
      </c>
      <c r="E2310" s="48">
        <v>6.9580000000000002</v>
      </c>
      <c r="F2310" s="49">
        <f t="shared" si="35"/>
        <v>9595.0820000000003</v>
      </c>
      <c r="G2310" s="10" t="s">
        <v>11</v>
      </c>
    </row>
    <row r="2311" spans="2:7">
      <c r="B2311" s="15" t="s">
        <v>31</v>
      </c>
      <c r="C2311" s="59">
        <v>0.66180555555555554</v>
      </c>
      <c r="D2311" s="47">
        <v>203</v>
      </c>
      <c r="E2311" s="48">
        <v>6.95</v>
      </c>
      <c r="F2311" s="49">
        <f t="shared" si="35"/>
        <v>1410.8500000000001</v>
      </c>
      <c r="G2311" s="10" t="s">
        <v>11</v>
      </c>
    </row>
    <row r="2312" spans="2:7">
      <c r="B2312" s="15" t="s">
        <v>31</v>
      </c>
      <c r="C2312" s="59">
        <v>0.66180555555555554</v>
      </c>
      <c r="D2312" s="47">
        <v>558</v>
      </c>
      <c r="E2312" s="48">
        <v>6.95</v>
      </c>
      <c r="F2312" s="49">
        <f t="shared" si="35"/>
        <v>3878.1</v>
      </c>
      <c r="G2312" s="10" t="s">
        <v>11</v>
      </c>
    </row>
    <row r="2313" spans="2:7">
      <c r="B2313" s="15" t="s">
        <v>31</v>
      </c>
      <c r="C2313" s="59">
        <v>0.66212962962962962</v>
      </c>
      <c r="D2313" s="47">
        <v>295</v>
      </c>
      <c r="E2313" s="48">
        <v>6.9420000000000002</v>
      </c>
      <c r="F2313" s="49">
        <f t="shared" si="35"/>
        <v>2047.89</v>
      </c>
      <c r="G2313" s="10" t="s">
        <v>11</v>
      </c>
    </row>
    <row r="2314" spans="2:7">
      <c r="B2314" s="15" t="s">
        <v>31</v>
      </c>
      <c r="C2314" s="59">
        <v>0.66212962962962962</v>
      </c>
      <c r="D2314" s="47">
        <v>456</v>
      </c>
      <c r="E2314" s="48">
        <v>6.9420000000000002</v>
      </c>
      <c r="F2314" s="49">
        <f t="shared" ref="F2314:F2377" si="36">D2314*E2314</f>
        <v>3165.5520000000001</v>
      </c>
      <c r="G2314" s="10" t="s">
        <v>11</v>
      </c>
    </row>
    <row r="2315" spans="2:7">
      <c r="B2315" s="15" t="s">
        <v>31</v>
      </c>
      <c r="C2315" s="59">
        <v>0.66212962962962962</v>
      </c>
      <c r="D2315" s="47">
        <v>82</v>
      </c>
      <c r="E2315" s="48">
        <v>6.9420000000000002</v>
      </c>
      <c r="F2315" s="49">
        <f t="shared" si="36"/>
        <v>569.24400000000003</v>
      </c>
      <c r="G2315" s="10" t="s">
        <v>11</v>
      </c>
    </row>
    <row r="2316" spans="2:7">
      <c r="B2316" s="15" t="s">
        <v>31</v>
      </c>
      <c r="C2316" s="59">
        <v>0.66280092592592588</v>
      </c>
      <c r="D2316" s="47">
        <v>343</v>
      </c>
      <c r="E2316" s="48">
        <v>6.9379999999999997</v>
      </c>
      <c r="F2316" s="49">
        <f t="shared" si="36"/>
        <v>2379.7339999999999</v>
      </c>
      <c r="G2316" s="10" t="s">
        <v>11</v>
      </c>
    </row>
    <row r="2317" spans="2:7">
      <c r="B2317" s="15" t="s">
        <v>31</v>
      </c>
      <c r="C2317" s="59">
        <v>0.66295138888888883</v>
      </c>
      <c r="D2317" s="47">
        <v>84</v>
      </c>
      <c r="E2317" s="48">
        <v>6.9269999999999996</v>
      </c>
      <c r="F2317" s="49">
        <f t="shared" si="36"/>
        <v>581.86799999999994</v>
      </c>
      <c r="G2317" s="10" t="s">
        <v>11</v>
      </c>
    </row>
    <row r="2318" spans="2:7">
      <c r="B2318" s="15" t="s">
        <v>31</v>
      </c>
      <c r="C2318" s="59">
        <v>0.66464120370370372</v>
      </c>
      <c r="D2318" s="47">
        <v>335</v>
      </c>
      <c r="E2318" s="48">
        <v>6.9349999999999996</v>
      </c>
      <c r="F2318" s="49">
        <f t="shared" si="36"/>
        <v>2323.2249999999999</v>
      </c>
      <c r="G2318" s="10" t="s">
        <v>11</v>
      </c>
    </row>
    <row r="2319" spans="2:7">
      <c r="B2319" s="15" t="s">
        <v>31</v>
      </c>
      <c r="C2319" s="59">
        <v>0.66524305555555552</v>
      </c>
      <c r="D2319" s="47">
        <v>339</v>
      </c>
      <c r="E2319" s="48">
        <v>6.944</v>
      </c>
      <c r="F2319" s="49">
        <f t="shared" si="36"/>
        <v>2354.0160000000001</v>
      </c>
      <c r="G2319" s="10" t="s">
        <v>11</v>
      </c>
    </row>
    <row r="2320" spans="2:7">
      <c r="B2320" s="15" t="s">
        <v>31</v>
      </c>
      <c r="C2320" s="59">
        <v>0.66549768518518515</v>
      </c>
      <c r="D2320" s="47">
        <v>337</v>
      </c>
      <c r="E2320" s="48">
        <v>6.9420000000000002</v>
      </c>
      <c r="F2320" s="49">
        <f t="shared" si="36"/>
        <v>2339.4540000000002</v>
      </c>
      <c r="G2320" s="10" t="s">
        <v>11</v>
      </c>
    </row>
    <row r="2321" spans="2:7">
      <c r="B2321" s="15" t="s">
        <v>31</v>
      </c>
      <c r="C2321" s="59">
        <v>0.66577546296296297</v>
      </c>
      <c r="D2321" s="47">
        <v>334</v>
      </c>
      <c r="E2321" s="48">
        <v>6.9420000000000002</v>
      </c>
      <c r="F2321" s="49">
        <f t="shared" si="36"/>
        <v>2318.6280000000002</v>
      </c>
      <c r="G2321" s="10" t="s">
        <v>11</v>
      </c>
    </row>
    <row r="2322" spans="2:7">
      <c r="B2322" s="15" t="s">
        <v>31</v>
      </c>
      <c r="C2322" s="59">
        <v>0.66604166666666664</v>
      </c>
      <c r="D2322" s="47">
        <v>339</v>
      </c>
      <c r="E2322" s="48">
        <v>6.9409999999999998</v>
      </c>
      <c r="F2322" s="49">
        <f t="shared" si="36"/>
        <v>2352.9989999999998</v>
      </c>
      <c r="G2322" s="10" t="s">
        <v>11</v>
      </c>
    </row>
    <row r="2323" spans="2:7">
      <c r="B2323" s="15" t="s">
        <v>31</v>
      </c>
      <c r="C2323" s="59">
        <v>0.6662731481481482</v>
      </c>
      <c r="D2323" s="47">
        <v>119</v>
      </c>
      <c r="E2323" s="48">
        <v>6.9359999999999999</v>
      </c>
      <c r="F2323" s="49">
        <f t="shared" si="36"/>
        <v>825.38400000000001</v>
      </c>
      <c r="G2323" s="10" t="s">
        <v>11</v>
      </c>
    </row>
    <row r="2324" spans="2:7">
      <c r="B2324" s="15" t="s">
        <v>31</v>
      </c>
      <c r="C2324" s="59">
        <v>0.6662731481481482</v>
      </c>
      <c r="D2324" s="47">
        <v>400</v>
      </c>
      <c r="E2324" s="48">
        <v>6.9359999999999999</v>
      </c>
      <c r="F2324" s="49">
        <f t="shared" si="36"/>
        <v>2774.4</v>
      </c>
      <c r="G2324" s="10" t="s">
        <v>11</v>
      </c>
    </row>
    <row r="2325" spans="2:7">
      <c r="B2325" s="15" t="s">
        <v>31</v>
      </c>
      <c r="C2325" s="59">
        <v>0.6662731481481482</v>
      </c>
      <c r="D2325" s="47">
        <v>400</v>
      </c>
      <c r="E2325" s="48">
        <v>6.9359999999999999</v>
      </c>
      <c r="F2325" s="49">
        <f t="shared" si="36"/>
        <v>2774.4</v>
      </c>
      <c r="G2325" s="10" t="s">
        <v>11</v>
      </c>
    </row>
    <row r="2326" spans="2:7">
      <c r="B2326" s="15" t="s">
        <v>31</v>
      </c>
      <c r="C2326" s="59">
        <v>0.6662731481481482</v>
      </c>
      <c r="D2326" s="47">
        <v>295</v>
      </c>
      <c r="E2326" s="48">
        <v>6.9359999999999999</v>
      </c>
      <c r="F2326" s="49">
        <f t="shared" si="36"/>
        <v>2046.12</v>
      </c>
      <c r="G2326" s="10" t="s">
        <v>11</v>
      </c>
    </row>
    <row r="2327" spans="2:7">
      <c r="B2327" s="15" t="s">
        <v>31</v>
      </c>
      <c r="C2327" s="59">
        <v>0.66708333333333325</v>
      </c>
      <c r="D2327" s="47">
        <v>226</v>
      </c>
      <c r="E2327" s="48">
        <v>6.9390000000000001</v>
      </c>
      <c r="F2327" s="49">
        <f t="shared" si="36"/>
        <v>1568.2139999999999</v>
      </c>
      <c r="G2327" s="10" t="s">
        <v>11</v>
      </c>
    </row>
    <row r="2328" spans="2:7">
      <c r="B2328" s="15" t="s">
        <v>31</v>
      </c>
      <c r="C2328" s="59">
        <v>0.66708333333333325</v>
      </c>
      <c r="D2328" s="47">
        <v>400</v>
      </c>
      <c r="E2328" s="48">
        <v>6.9390000000000001</v>
      </c>
      <c r="F2328" s="49">
        <f t="shared" si="36"/>
        <v>2775.6</v>
      </c>
      <c r="G2328" s="10" t="s">
        <v>11</v>
      </c>
    </row>
    <row r="2329" spans="2:7">
      <c r="B2329" s="15" t="s">
        <v>31</v>
      </c>
      <c r="C2329" s="59">
        <v>0.6675578703703704</v>
      </c>
      <c r="D2329" s="47">
        <v>382</v>
      </c>
      <c r="E2329" s="48">
        <v>6.9279999999999999</v>
      </c>
      <c r="F2329" s="49">
        <f t="shared" si="36"/>
        <v>2646.4960000000001</v>
      </c>
      <c r="G2329" s="10" t="s">
        <v>11</v>
      </c>
    </row>
    <row r="2330" spans="2:7">
      <c r="B2330" s="15" t="s">
        <v>31</v>
      </c>
      <c r="C2330" s="59">
        <v>0.6675578703703704</v>
      </c>
      <c r="D2330" s="47">
        <v>308</v>
      </c>
      <c r="E2330" s="48">
        <v>6.9279999999999999</v>
      </c>
      <c r="F2330" s="49">
        <f t="shared" si="36"/>
        <v>2133.8240000000001</v>
      </c>
      <c r="G2330" s="10" t="s">
        <v>11</v>
      </c>
    </row>
    <row r="2331" spans="2:7">
      <c r="B2331" s="15" t="s">
        <v>31</v>
      </c>
      <c r="C2331" s="59">
        <v>0.66812499999999997</v>
      </c>
      <c r="D2331" s="47">
        <v>136</v>
      </c>
      <c r="E2331" s="48">
        <v>6.9219999999999997</v>
      </c>
      <c r="F2331" s="49">
        <f t="shared" si="36"/>
        <v>941.39199999999994</v>
      </c>
      <c r="G2331" s="10" t="s">
        <v>11</v>
      </c>
    </row>
    <row r="2332" spans="2:7">
      <c r="B2332" s="15" t="s">
        <v>31</v>
      </c>
      <c r="C2332" s="59">
        <v>0.66814814814814827</v>
      </c>
      <c r="D2332" s="47">
        <v>122</v>
      </c>
      <c r="E2332" s="48">
        <v>6.9219999999999997</v>
      </c>
      <c r="F2332" s="49">
        <f t="shared" si="36"/>
        <v>844.48399999999992</v>
      </c>
      <c r="G2332" s="10" t="s">
        <v>11</v>
      </c>
    </row>
    <row r="2333" spans="2:7">
      <c r="B2333" s="15" t="s">
        <v>31</v>
      </c>
      <c r="C2333" s="59">
        <v>0.66818287037037027</v>
      </c>
      <c r="D2333" s="47">
        <v>131</v>
      </c>
      <c r="E2333" s="48">
        <v>6.9219999999999997</v>
      </c>
      <c r="F2333" s="49">
        <f t="shared" si="36"/>
        <v>906.78199999999993</v>
      </c>
      <c r="G2333" s="10" t="s">
        <v>11</v>
      </c>
    </row>
    <row r="2334" spans="2:7">
      <c r="B2334" s="15" t="s">
        <v>31</v>
      </c>
      <c r="C2334" s="59">
        <v>0.6700694444444445</v>
      </c>
      <c r="D2334" s="47">
        <v>325</v>
      </c>
      <c r="E2334" s="48">
        <v>6.9420000000000002</v>
      </c>
      <c r="F2334" s="49">
        <f t="shared" si="36"/>
        <v>2256.15</v>
      </c>
      <c r="G2334" s="10" t="s">
        <v>11</v>
      </c>
    </row>
    <row r="2335" spans="2:7">
      <c r="B2335" s="15" t="s">
        <v>31</v>
      </c>
      <c r="C2335" s="59">
        <v>0.6700694444444445</v>
      </c>
      <c r="D2335" s="47">
        <v>9</v>
      </c>
      <c r="E2335" s="48">
        <v>6.9420000000000002</v>
      </c>
      <c r="F2335" s="49">
        <f t="shared" si="36"/>
        <v>62.478000000000002</v>
      </c>
      <c r="G2335" s="10" t="s">
        <v>11</v>
      </c>
    </row>
    <row r="2336" spans="2:7">
      <c r="B2336" s="15" t="s">
        <v>31</v>
      </c>
      <c r="C2336" s="59">
        <v>0.67039351851851858</v>
      </c>
      <c r="D2336" s="47">
        <v>203</v>
      </c>
      <c r="E2336" s="48">
        <v>6.9420000000000002</v>
      </c>
      <c r="F2336" s="49">
        <f t="shared" si="36"/>
        <v>1409.2260000000001</v>
      </c>
      <c r="G2336" s="10" t="s">
        <v>11</v>
      </c>
    </row>
    <row r="2337" spans="2:7">
      <c r="B2337" s="15" t="s">
        <v>31</v>
      </c>
      <c r="C2337" s="59">
        <v>0.67040509259259273</v>
      </c>
      <c r="D2337" s="47">
        <v>568</v>
      </c>
      <c r="E2337" s="48">
        <v>6.9359999999999999</v>
      </c>
      <c r="F2337" s="49">
        <f t="shared" si="36"/>
        <v>3939.6480000000001</v>
      </c>
      <c r="G2337" s="10" t="s">
        <v>11</v>
      </c>
    </row>
    <row r="2338" spans="2:7">
      <c r="B2338" s="15" t="s">
        <v>31</v>
      </c>
      <c r="C2338" s="59">
        <v>0.67040509259259273</v>
      </c>
      <c r="D2338" s="47">
        <v>150</v>
      </c>
      <c r="E2338" s="48">
        <v>6.9359999999999999</v>
      </c>
      <c r="F2338" s="49">
        <f t="shared" si="36"/>
        <v>1040.4000000000001</v>
      </c>
      <c r="G2338" s="10" t="s">
        <v>11</v>
      </c>
    </row>
    <row r="2339" spans="2:7">
      <c r="B2339" s="15" t="s">
        <v>31</v>
      </c>
      <c r="C2339" s="59">
        <v>0.67134259259259255</v>
      </c>
      <c r="D2339" s="47">
        <v>305</v>
      </c>
      <c r="E2339" s="48">
        <v>6.9480000000000004</v>
      </c>
      <c r="F2339" s="49">
        <f t="shared" si="36"/>
        <v>2119.1400000000003</v>
      </c>
      <c r="G2339" s="10" t="s">
        <v>11</v>
      </c>
    </row>
    <row r="2340" spans="2:7">
      <c r="B2340" s="15" t="s">
        <v>31</v>
      </c>
      <c r="C2340" s="59">
        <v>0.67134259259259255</v>
      </c>
      <c r="D2340" s="47">
        <v>35</v>
      </c>
      <c r="E2340" s="48">
        <v>6.9480000000000004</v>
      </c>
      <c r="F2340" s="49">
        <f t="shared" si="36"/>
        <v>243.18</v>
      </c>
      <c r="G2340" s="10" t="s">
        <v>11</v>
      </c>
    </row>
    <row r="2341" spans="2:7">
      <c r="B2341" s="15" t="s">
        <v>31</v>
      </c>
      <c r="C2341" s="59">
        <v>0.6716550925925926</v>
      </c>
      <c r="D2341" s="47">
        <v>331</v>
      </c>
      <c r="E2341" s="48">
        <v>6.9409999999999998</v>
      </c>
      <c r="F2341" s="49">
        <f t="shared" si="36"/>
        <v>2297.471</v>
      </c>
      <c r="G2341" s="10" t="s">
        <v>11</v>
      </c>
    </row>
    <row r="2342" spans="2:7">
      <c r="B2342" s="15" t="s">
        <v>31</v>
      </c>
      <c r="C2342" s="59">
        <v>0.67171296296296301</v>
      </c>
      <c r="D2342" s="47">
        <v>1369</v>
      </c>
      <c r="E2342" s="48">
        <v>6.9340000000000002</v>
      </c>
      <c r="F2342" s="49">
        <f t="shared" si="36"/>
        <v>9492.6460000000006</v>
      </c>
      <c r="G2342" s="10" t="s">
        <v>11</v>
      </c>
    </row>
    <row r="2343" spans="2:7">
      <c r="B2343" s="15" t="s">
        <v>31</v>
      </c>
      <c r="C2343" s="59">
        <v>0.67225694444444439</v>
      </c>
      <c r="D2343" s="47">
        <v>1038</v>
      </c>
      <c r="E2343" s="48">
        <v>6.9240000000000004</v>
      </c>
      <c r="F2343" s="49">
        <f t="shared" si="36"/>
        <v>7187.1120000000001</v>
      </c>
      <c r="G2343" s="10" t="s">
        <v>11</v>
      </c>
    </row>
    <row r="2344" spans="2:7">
      <c r="B2344" s="15" t="s">
        <v>31</v>
      </c>
      <c r="C2344" s="59">
        <v>0.67285879629629619</v>
      </c>
      <c r="D2344" s="47">
        <v>227</v>
      </c>
      <c r="E2344" s="48">
        <v>6.92</v>
      </c>
      <c r="F2344" s="49">
        <f t="shared" si="36"/>
        <v>1570.84</v>
      </c>
      <c r="G2344" s="10" t="s">
        <v>11</v>
      </c>
    </row>
    <row r="2345" spans="2:7">
      <c r="B2345" s="15" t="s">
        <v>31</v>
      </c>
      <c r="C2345" s="59">
        <v>0.67285879629629619</v>
      </c>
      <c r="D2345" s="47">
        <v>158</v>
      </c>
      <c r="E2345" s="48">
        <v>6.92</v>
      </c>
      <c r="F2345" s="49">
        <f t="shared" si="36"/>
        <v>1093.3599999999999</v>
      </c>
      <c r="G2345" s="10" t="s">
        <v>11</v>
      </c>
    </row>
    <row r="2346" spans="2:7">
      <c r="B2346" s="15" t="s">
        <v>31</v>
      </c>
      <c r="C2346" s="59">
        <v>0.67383101851851845</v>
      </c>
      <c r="D2346" s="47">
        <v>44</v>
      </c>
      <c r="E2346" s="48">
        <v>6.9119999999999999</v>
      </c>
      <c r="F2346" s="49">
        <f t="shared" si="36"/>
        <v>304.12799999999999</v>
      </c>
      <c r="G2346" s="10" t="s">
        <v>11</v>
      </c>
    </row>
    <row r="2347" spans="2:7">
      <c r="B2347" s="15" t="s">
        <v>31</v>
      </c>
      <c r="C2347" s="59">
        <v>0.67383101851851845</v>
      </c>
      <c r="D2347" s="47">
        <v>156</v>
      </c>
      <c r="E2347" s="48">
        <v>6.9119999999999999</v>
      </c>
      <c r="F2347" s="49">
        <f t="shared" si="36"/>
        <v>1078.2719999999999</v>
      </c>
      <c r="G2347" s="10" t="s">
        <v>11</v>
      </c>
    </row>
    <row r="2348" spans="2:7">
      <c r="B2348" s="15" t="s">
        <v>31</v>
      </c>
      <c r="C2348" s="59">
        <v>0.67420138888888903</v>
      </c>
      <c r="D2348" s="47">
        <v>724</v>
      </c>
      <c r="E2348" s="48">
        <v>6.9119999999999999</v>
      </c>
      <c r="F2348" s="49">
        <f t="shared" si="36"/>
        <v>5004.2879999999996</v>
      </c>
      <c r="G2348" s="10" t="s">
        <v>11</v>
      </c>
    </row>
    <row r="2349" spans="2:7">
      <c r="B2349" s="15" t="s">
        <v>31</v>
      </c>
      <c r="C2349" s="59">
        <v>0.67452546296296301</v>
      </c>
      <c r="D2349" s="47">
        <v>235</v>
      </c>
      <c r="E2349" s="48">
        <v>6.91</v>
      </c>
      <c r="F2349" s="49">
        <f t="shared" si="36"/>
        <v>1623.8500000000001</v>
      </c>
      <c r="G2349" s="10" t="s">
        <v>11</v>
      </c>
    </row>
    <row r="2350" spans="2:7">
      <c r="B2350" s="15" t="s">
        <v>31</v>
      </c>
      <c r="C2350" s="59">
        <v>0.67452546296296301</v>
      </c>
      <c r="D2350" s="47">
        <v>400</v>
      </c>
      <c r="E2350" s="48">
        <v>6.91</v>
      </c>
      <c r="F2350" s="49">
        <f t="shared" si="36"/>
        <v>2764</v>
      </c>
      <c r="G2350" s="10" t="s">
        <v>11</v>
      </c>
    </row>
    <row r="2351" spans="2:7">
      <c r="B2351" s="15" t="s">
        <v>31</v>
      </c>
      <c r="C2351" s="59">
        <v>0.67612268518518526</v>
      </c>
      <c r="D2351" s="47">
        <v>1039</v>
      </c>
      <c r="E2351" s="48">
        <v>6.9080000000000004</v>
      </c>
      <c r="F2351" s="49">
        <f t="shared" si="36"/>
        <v>7177.4120000000003</v>
      </c>
      <c r="G2351" s="10" t="s">
        <v>11</v>
      </c>
    </row>
    <row r="2352" spans="2:7">
      <c r="B2352" s="15" t="s">
        <v>31</v>
      </c>
      <c r="C2352" s="59">
        <v>0.67612268518518526</v>
      </c>
      <c r="D2352" s="47">
        <v>35</v>
      </c>
      <c r="E2352" s="48">
        <v>6.9080000000000004</v>
      </c>
      <c r="F2352" s="49">
        <f t="shared" si="36"/>
        <v>241.78</v>
      </c>
      <c r="G2352" s="10" t="s">
        <v>11</v>
      </c>
    </row>
    <row r="2353" spans="2:7">
      <c r="B2353" s="15" t="s">
        <v>31</v>
      </c>
      <c r="C2353" s="59">
        <v>0.67774305555555558</v>
      </c>
      <c r="D2353" s="47">
        <v>428</v>
      </c>
      <c r="E2353" s="48">
        <v>6.9210000000000003</v>
      </c>
      <c r="F2353" s="49">
        <f t="shared" si="36"/>
        <v>2962.1880000000001</v>
      </c>
      <c r="G2353" s="10" t="s">
        <v>11</v>
      </c>
    </row>
    <row r="2354" spans="2:7">
      <c r="B2354" s="15" t="s">
        <v>31</v>
      </c>
      <c r="C2354" s="59">
        <v>0.67839120370370365</v>
      </c>
      <c r="D2354" s="47">
        <v>290</v>
      </c>
      <c r="E2354" s="48">
        <v>6.9359999999999999</v>
      </c>
      <c r="F2354" s="49">
        <f t="shared" si="36"/>
        <v>2011.44</v>
      </c>
      <c r="G2354" s="10" t="s">
        <v>11</v>
      </c>
    </row>
    <row r="2355" spans="2:7">
      <c r="B2355" s="15" t="s">
        <v>31</v>
      </c>
      <c r="C2355" s="59">
        <v>0.67851851851851863</v>
      </c>
      <c r="D2355" s="47">
        <v>481</v>
      </c>
      <c r="E2355" s="48">
        <v>6.9370000000000003</v>
      </c>
      <c r="F2355" s="49">
        <f t="shared" si="36"/>
        <v>3336.6970000000001</v>
      </c>
      <c r="G2355" s="10" t="s">
        <v>11</v>
      </c>
    </row>
    <row r="2356" spans="2:7">
      <c r="B2356" s="15" t="s">
        <v>31</v>
      </c>
      <c r="C2356" s="59">
        <v>0.67856481481481479</v>
      </c>
      <c r="D2356" s="47">
        <v>493</v>
      </c>
      <c r="E2356" s="48">
        <v>6.9370000000000003</v>
      </c>
      <c r="F2356" s="49">
        <f t="shared" si="36"/>
        <v>3419.9410000000003</v>
      </c>
      <c r="G2356" s="10" t="s">
        <v>11</v>
      </c>
    </row>
    <row r="2357" spans="2:7">
      <c r="B2357" s="15" t="s">
        <v>31</v>
      </c>
      <c r="C2357" s="59">
        <v>0.67856481481481479</v>
      </c>
      <c r="D2357" s="47">
        <v>225</v>
      </c>
      <c r="E2357" s="48">
        <v>6.9370000000000003</v>
      </c>
      <c r="F2357" s="49">
        <f t="shared" si="36"/>
        <v>1560.825</v>
      </c>
      <c r="G2357" s="10" t="s">
        <v>11</v>
      </c>
    </row>
    <row r="2358" spans="2:7">
      <c r="B2358" s="15" t="s">
        <v>31</v>
      </c>
      <c r="C2358" s="59">
        <v>0.67856481481481479</v>
      </c>
      <c r="D2358" s="47">
        <v>456</v>
      </c>
      <c r="E2358" s="48">
        <v>6.9370000000000003</v>
      </c>
      <c r="F2358" s="49">
        <f t="shared" si="36"/>
        <v>3163.2719999999999</v>
      </c>
      <c r="G2358" s="10" t="s">
        <v>11</v>
      </c>
    </row>
    <row r="2359" spans="2:7">
      <c r="B2359" s="15" t="s">
        <v>31</v>
      </c>
      <c r="C2359" s="59">
        <v>0.67909722222222235</v>
      </c>
      <c r="D2359" s="47">
        <v>357</v>
      </c>
      <c r="E2359" s="48">
        <v>6.9370000000000003</v>
      </c>
      <c r="F2359" s="49">
        <f t="shared" si="36"/>
        <v>2476.509</v>
      </c>
      <c r="G2359" s="10" t="s">
        <v>11</v>
      </c>
    </row>
    <row r="2360" spans="2:7">
      <c r="B2360" s="15" t="s">
        <v>31</v>
      </c>
      <c r="C2360" s="59">
        <v>0.67989583333333348</v>
      </c>
      <c r="D2360" s="47">
        <v>20</v>
      </c>
      <c r="E2360" s="48">
        <v>6.9370000000000003</v>
      </c>
      <c r="F2360" s="49">
        <f t="shared" si="36"/>
        <v>138.74</v>
      </c>
      <c r="G2360" s="10" t="s">
        <v>11</v>
      </c>
    </row>
    <row r="2361" spans="2:7">
      <c r="B2361" s="15" t="s">
        <v>31</v>
      </c>
      <c r="C2361" s="59">
        <v>0.67989583333333348</v>
      </c>
      <c r="D2361" s="47">
        <v>800</v>
      </c>
      <c r="E2361" s="48">
        <v>6.9370000000000003</v>
      </c>
      <c r="F2361" s="49">
        <f t="shared" si="36"/>
        <v>5549.6</v>
      </c>
      <c r="G2361" s="10" t="s">
        <v>11</v>
      </c>
    </row>
    <row r="2362" spans="2:7">
      <c r="B2362" s="15" t="s">
        <v>31</v>
      </c>
      <c r="C2362" s="59">
        <v>0.68062500000000004</v>
      </c>
      <c r="D2362" s="47">
        <v>656</v>
      </c>
      <c r="E2362" s="48">
        <v>6.9320000000000004</v>
      </c>
      <c r="F2362" s="49">
        <f t="shared" si="36"/>
        <v>4547.3919999999998</v>
      </c>
      <c r="G2362" s="10" t="s">
        <v>11</v>
      </c>
    </row>
    <row r="2363" spans="2:7">
      <c r="B2363" s="15" t="s">
        <v>31</v>
      </c>
      <c r="C2363" s="59">
        <v>0.68247685185185192</v>
      </c>
      <c r="D2363" s="47">
        <v>106</v>
      </c>
      <c r="E2363" s="48">
        <v>6.9180000000000001</v>
      </c>
      <c r="F2363" s="49">
        <f t="shared" si="36"/>
        <v>733.30799999999999</v>
      </c>
      <c r="G2363" s="10" t="s">
        <v>11</v>
      </c>
    </row>
    <row r="2364" spans="2:7">
      <c r="B2364" s="15" t="s">
        <v>31</v>
      </c>
      <c r="C2364" s="59">
        <v>0.68253472222222233</v>
      </c>
      <c r="D2364" s="47">
        <v>139</v>
      </c>
      <c r="E2364" s="48">
        <v>6.9180000000000001</v>
      </c>
      <c r="F2364" s="49">
        <f t="shared" si="36"/>
        <v>961.60199999999998</v>
      </c>
      <c r="G2364" s="10" t="s">
        <v>11</v>
      </c>
    </row>
    <row r="2365" spans="2:7">
      <c r="B2365" s="15" t="s">
        <v>31</v>
      </c>
      <c r="C2365" s="59">
        <v>0.68255787037037041</v>
      </c>
      <c r="D2365" s="47">
        <v>128</v>
      </c>
      <c r="E2365" s="48">
        <v>6.9180000000000001</v>
      </c>
      <c r="F2365" s="49">
        <f t="shared" si="36"/>
        <v>885.50400000000002</v>
      </c>
      <c r="G2365" s="10" t="s">
        <v>11</v>
      </c>
    </row>
    <row r="2366" spans="2:7">
      <c r="B2366" s="15" t="s">
        <v>31</v>
      </c>
      <c r="C2366" s="59">
        <v>0.68258101851851849</v>
      </c>
      <c r="D2366" s="47">
        <v>122</v>
      </c>
      <c r="E2366" s="48">
        <v>6.9180000000000001</v>
      </c>
      <c r="F2366" s="49">
        <f t="shared" si="36"/>
        <v>843.99599999999998</v>
      </c>
      <c r="G2366" s="10" t="s">
        <v>11</v>
      </c>
    </row>
    <row r="2367" spans="2:7">
      <c r="B2367" s="15" t="s">
        <v>31</v>
      </c>
      <c r="C2367" s="59">
        <v>0.68259259259259253</v>
      </c>
      <c r="D2367" s="47">
        <v>6</v>
      </c>
      <c r="E2367" s="48">
        <v>6.9180000000000001</v>
      </c>
      <c r="F2367" s="49">
        <f t="shared" si="36"/>
        <v>41.508000000000003</v>
      </c>
      <c r="G2367" s="10" t="s">
        <v>11</v>
      </c>
    </row>
    <row r="2368" spans="2:7">
      <c r="B2368" s="15" t="s">
        <v>31</v>
      </c>
      <c r="C2368" s="59">
        <v>0.68260416666666668</v>
      </c>
      <c r="D2368" s="47">
        <v>110</v>
      </c>
      <c r="E2368" s="48">
        <v>6.9180000000000001</v>
      </c>
      <c r="F2368" s="49">
        <f t="shared" si="36"/>
        <v>760.98</v>
      </c>
      <c r="G2368" s="10" t="s">
        <v>11</v>
      </c>
    </row>
    <row r="2369" spans="2:7">
      <c r="B2369" s="15" t="s">
        <v>31</v>
      </c>
      <c r="C2369" s="59">
        <v>0.68263888888888891</v>
      </c>
      <c r="D2369" s="47">
        <v>116</v>
      </c>
      <c r="E2369" s="48">
        <v>6.9180000000000001</v>
      </c>
      <c r="F2369" s="49">
        <f t="shared" si="36"/>
        <v>802.48800000000006</v>
      </c>
      <c r="G2369" s="10" t="s">
        <v>11</v>
      </c>
    </row>
    <row r="2370" spans="2:7">
      <c r="B2370" s="15" t="s">
        <v>31</v>
      </c>
      <c r="C2370" s="59">
        <v>0.68265046296296295</v>
      </c>
      <c r="D2370" s="47">
        <v>110</v>
      </c>
      <c r="E2370" s="48">
        <v>6.92</v>
      </c>
      <c r="F2370" s="49">
        <f t="shared" si="36"/>
        <v>761.2</v>
      </c>
      <c r="G2370" s="10" t="s">
        <v>11</v>
      </c>
    </row>
    <row r="2371" spans="2:7">
      <c r="B2371" s="15" t="s">
        <v>31</v>
      </c>
      <c r="C2371" s="59">
        <v>0.68265046296296295</v>
      </c>
      <c r="D2371" s="47">
        <v>400</v>
      </c>
      <c r="E2371" s="48">
        <v>6.92</v>
      </c>
      <c r="F2371" s="49">
        <f t="shared" si="36"/>
        <v>2768</v>
      </c>
      <c r="G2371" s="10" t="s">
        <v>11</v>
      </c>
    </row>
    <row r="2372" spans="2:7">
      <c r="B2372" s="15" t="s">
        <v>31</v>
      </c>
      <c r="C2372" s="59">
        <v>0.68376157407407412</v>
      </c>
      <c r="D2372" s="47">
        <v>123</v>
      </c>
      <c r="E2372" s="48">
        <v>6.9189999999999996</v>
      </c>
      <c r="F2372" s="49">
        <f t="shared" si="36"/>
        <v>851.03699999999992</v>
      </c>
      <c r="G2372" s="10" t="s">
        <v>11</v>
      </c>
    </row>
    <row r="2373" spans="2:7">
      <c r="B2373" s="15" t="s">
        <v>31</v>
      </c>
      <c r="C2373" s="59">
        <v>0.68388888888888888</v>
      </c>
      <c r="D2373" s="47">
        <v>331</v>
      </c>
      <c r="E2373" s="48">
        <v>6.9210000000000003</v>
      </c>
      <c r="F2373" s="49">
        <f t="shared" si="36"/>
        <v>2290.8510000000001</v>
      </c>
      <c r="G2373" s="10" t="s">
        <v>11</v>
      </c>
    </row>
    <row r="2374" spans="2:7">
      <c r="B2374" s="15" t="s">
        <v>31</v>
      </c>
      <c r="C2374" s="59">
        <v>0.68415509259259266</v>
      </c>
      <c r="D2374" s="47">
        <v>334</v>
      </c>
      <c r="E2374" s="48">
        <v>6.9210000000000003</v>
      </c>
      <c r="F2374" s="49">
        <f t="shared" si="36"/>
        <v>2311.614</v>
      </c>
      <c r="G2374" s="10" t="s">
        <v>11</v>
      </c>
    </row>
    <row r="2375" spans="2:7">
      <c r="B2375" s="15" t="s">
        <v>31</v>
      </c>
      <c r="C2375" s="59">
        <v>0.68418981481481478</v>
      </c>
      <c r="D2375" s="47">
        <v>1351</v>
      </c>
      <c r="E2375" s="48">
        <v>6.9160000000000004</v>
      </c>
      <c r="F2375" s="49">
        <f t="shared" si="36"/>
        <v>9343.5159999999996</v>
      </c>
      <c r="G2375" s="10" t="s">
        <v>11</v>
      </c>
    </row>
    <row r="2376" spans="2:7">
      <c r="B2376" s="15" t="s">
        <v>31</v>
      </c>
      <c r="C2376" s="59">
        <v>0.68567129629629642</v>
      </c>
      <c r="D2376" s="47">
        <v>381</v>
      </c>
      <c r="E2376" s="48">
        <v>6.91</v>
      </c>
      <c r="F2376" s="49">
        <f t="shared" si="36"/>
        <v>2632.71</v>
      </c>
      <c r="G2376" s="10" t="s">
        <v>11</v>
      </c>
    </row>
    <row r="2377" spans="2:7">
      <c r="B2377" s="15" t="s">
        <v>31</v>
      </c>
      <c r="C2377" s="59">
        <v>0.68627314814814822</v>
      </c>
      <c r="D2377" s="47">
        <v>331</v>
      </c>
      <c r="E2377" s="48">
        <v>6.92</v>
      </c>
      <c r="F2377" s="49">
        <f t="shared" si="36"/>
        <v>2290.52</v>
      </c>
      <c r="G2377" s="10" t="s">
        <v>11</v>
      </c>
    </row>
    <row r="2378" spans="2:7">
      <c r="B2378" s="15" t="s">
        <v>31</v>
      </c>
      <c r="C2378" s="59">
        <v>0.68644675925925924</v>
      </c>
      <c r="D2378" s="47">
        <v>241</v>
      </c>
      <c r="E2378" s="48">
        <v>6.9130000000000003</v>
      </c>
      <c r="F2378" s="49">
        <f t="shared" ref="F2378:F2441" si="37">D2378*E2378</f>
        <v>1666.0330000000001</v>
      </c>
      <c r="G2378" s="10" t="s">
        <v>11</v>
      </c>
    </row>
    <row r="2379" spans="2:7">
      <c r="B2379" s="15" t="s">
        <v>31</v>
      </c>
      <c r="C2379" s="59">
        <v>0.68673611111111121</v>
      </c>
      <c r="D2379" s="47">
        <v>241</v>
      </c>
      <c r="E2379" s="48">
        <v>6.915</v>
      </c>
      <c r="F2379" s="49">
        <f t="shared" si="37"/>
        <v>1666.5150000000001</v>
      </c>
      <c r="G2379" s="10" t="s">
        <v>11</v>
      </c>
    </row>
    <row r="2380" spans="2:7">
      <c r="B2380" s="15" t="s">
        <v>31</v>
      </c>
      <c r="C2380" s="59">
        <v>0.6868981481481482</v>
      </c>
      <c r="D2380" s="47">
        <v>330</v>
      </c>
      <c r="E2380" s="48">
        <v>6.9139999999999997</v>
      </c>
      <c r="F2380" s="49">
        <f t="shared" si="37"/>
        <v>2281.62</v>
      </c>
      <c r="G2380" s="10" t="s">
        <v>11</v>
      </c>
    </row>
    <row r="2381" spans="2:7">
      <c r="B2381" s="15" t="s">
        <v>31</v>
      </c>
      <c r="C2381" s="59">
        <v>0.68724537037037037</v>
      </c>
      <c r="D2381" s="47">
        <v>336</v>
      </c>
      <c r="E2381" s="48">
        <v>6.915</v>
      </c>
      <c r="F2381" s="49">
        <f t="shared" si="37"/>
        <v>2323.44</v>
      </c>
      <c r="G2381" s="10" t="s">
        <v>11</v>
      </c>
    </row>
    <row r="2382" spans="2:7">
      <c r="B2382" s="15" t="s">
        <v>31</v>
      </c>
      <c r="C2382" s="59">
        <v>0.68745370370370373</v>
      </c>
      <c r="D2382" s="47">
        <v>152</v>
      </c>
      <c r="E2382" s="48">
        <v>6.915</v>
      </c>
      <c r="F2382" s="49">
        <f t="shared" si="37"/>
        <v>1051.08</v>
      </c>
      <c r="G2382" s="10" t="s">
        <v>11</v>
      </c>
    </row>
    <row r="2383" spans="2:7">
      <c r="B2383" s="15" t="s">
        <v>31</v>
      </c>
      <c r="C2383" s="59">
        <v>0.68745370370370373</v>
      </c>
      <c r="D2383" s="47">
        <v>185</v>
      </c>
      <c r="E2383" s="48">
        <v>6.915</v>
      </c>
      <c r="F2383" s="49">
        <f t="shared" si="37"/>
        <v>1279.2750000000001</v>
      </c>
      <c r="G2383" s="10" t="s">
        <v>11</v>
      </c>
    </row>
    <row r="2384" spans="2:7">
      <c r="B2384" s="15" t="s">
        <v>31</v>
      </c>
      <c r="C2384" s="59">
        <v>0.68768518518518518</v>
      </c>
      <c r="D2384" s="47">
        <v>16</v>
      </c>
      <c r="E2384" s="48">
        <v>6.915</v>
      </c>
      <c r="F2384" s="49">
        <f t="shared" si="37"/>
        <v>110.64</v>
      </c>
      <c r="G2384" s="10" t="s">
        <v>11</v>
      </c>
    </row>
    <row r="2385" spans="2:7">
      <c r="B2385" s="15" t="s">
        <v>31</v>
      </c>
      <c r="C2385" s="59">
        <v>0.68773148148148155</v>
      </c>
      <c r="D2385" s="47">
        <v>298</v>
      </c>
      <c r="E2385" s="48">
        <v>6.915</v>
      </c>
      <c r="F2385" s="49">
        <f t="shared" si="37"/>
        <v>2060.67</v>
      </c>
      <c r="G2385" s="10" t="s">
        <v>11</v>
      </c>
    </row>
    <row r="2386" spans="2:7">
      <c r="B2386" s="15" t="s">
        <v>31</v>
      </c>
      <c r="C2386" s="59">
        <v>0.68821759259259263</v>
      </c>
      <c r="D2386" s="47">
        <v>407</v>
      </c>
      <c r="E2386" s="48">
        <v>6.9240000000000004</v>
      </c>
      <c r="F2386" s="49">
        <f t="shared" si="37"/>
        <v>2818.0680000000002</v>
      </c>
      <c r="G2386" s="10" t="s">
        <v>11</v>
      </c>
    </row>
    <row r="2387" spans="2:7">
      <c r="B2387" s="15" t="s">
        <v>31</v>
      </c>
      <c r="C2387" s="59">
        <v>0.68855324074074076</v>
      </c>
      <c r="D2387" s="47">
        <v>465</v>
      </c>
      <c r="E2387" s="48">
        <v>6.9269999999999996</v>
      </c>
      <c r="F2387" s="49">
        <f t="shared" si="37"/>
        <v>3221.0549999999998</v>
      </c>
      <c r="G2387" s="10" t="s">
        <v>11</v>
      </c>
    </row>
    <row r="2388" spans="2:7">
      <c r="B2388" s="15" t="s">
        <v>31</v>
      </c>
      <c r="C2388" s="59">
        <v>0.68887731481481485</v>
      </c>
      <c r="D2388" s="47">
        <v>288</v>
      </c>
      <c r="E2388" s="48">
        <v>6.93</v>
      </c>
      <c r="F2388" s="49">
        <f t="shared" si="37"/>
        <v>1995.84</v>
      </c>
      <c r="G2388" s="10" t="s">
        <v>11</v>
      </c>
    </row>
    <row r="2389" spans="2:7">
      <c r="B2389" s="15" t="s">
        <v>31</v>
      </c>
      <c r="C2389" s="59">
        <v>0.68887731481481485</v>
      </c>
      <c r="D2389" s="47">
        <v>42</v>
      </c>
      <c r="E2389" s="48">
        <v>6.93</v>
      </c>
      <c r="F2389" s="49">
        <f t="shared" si="37"/>
        <v>291.06</v>
      </c>
      <c r="G2389" s="10" t="s">
        <v>11</v>
      </c>
    </row>
    <row r="2390" spans="2:7">
      <c r="B2390" s="15" t="s">
        <v>31</v>
      </c>
      <c r="C2390" s="59">
        <v>0.6893287037037038</v>
      </c>
      <c r="D2390" s="47">
        <v>334</v>
      </c>
      <c r="E2390" s="48">
        <v>6.9470000000000001</v>
      </c>
      <c r="F2390" s="49">
        <f t="shared" si="37"/>
        <v>2320.2980000000002</v>
      </c>
      <c r="G2390" s="10" t="s">
        <v>11</v>
      </c>
    </row>
    <row r="2391" spans="2:7">
      <c r="B2391" s="15" t="s">
        <v>31</v>
      </c>
      <c r="C2391" s="59">
        <v>0.68964120370370363</v>
      </c>
      <c r="D2391" s="47">
        <v>334</v>
      </c>
      <c r="E2391" s="48">
        <v>6.9470000000000001</v>
      </c>
      <c r="F2391" s="49">
        <f t="shared" si="37"/>
        <v>2320.2980000000002</v>
      </c>
      <c r="G2391" s="10" t="s">
        <v>11</v>
      </c>
    </row>
    <row r="2392" spans="2:7">
      <c r="B2392" s="15" t="s">
        <v>31</v>
      </c>
      <c r="C2392" s="59">
        <v>0.68964120370370363</v>
      </c>
      <c r="D2392" s="47">
        <v>622</v>
      </c>
      <c r="E2392" s="48">
        <v>6.9349999999999996</v>
      </c>
      <c r="F2392" s="49">
        <f t="shared" si="37"/>
        <v>4313.57</v>
      </c>
      <c r="G2392" s="10" t="s">
        <v>11</v>
      </c>
    </row>
    <row r="2393" spans="2:7">
      <c r="B2393" s="15" t="s">
        <v>31</v>
      </c>
      <c r="C2393" s="59">
        <v>0.68964120370370363</v>
      </c>
      <c r="D2393" s="47">
        <v>400</v>
      </c>
      <c r="E2393" s="48">
        <v>6.9349999999999996</v>
      </c>
      <c r="F2393" s="49">
        <f t="shared" si="37"/>
        <v>2774</v>
      </c>
      <c r="G2393" s="10" t="s">
        <v>11</v>
      </c>
    </row>
    <row r="2394" spans="2:7">
      <c r="B2394" s="15" t="s">
        <v>31</v>
      </c>
      <c r="C2394" s="59">
        <v>0.68964120370370363</v>
      </c>
      <c r="D2394" s="47">
        <v>400</v>
      </c>
      <c r="E2394" s="48">
        <v>6.9349999999999996</v>
      </c>
      <c r="F2394" s="49">
        <f t="shared" si="37"/>
        <v>2774</v>
      </c>
      <c r="G2394" s="10" t="s">
        <v>11</v>
      </c>
    </row>
    <row r="2395" spans="2:7">
      <c r="B2395" s="15" t="s">
        <v>31</v>
      </c>
      <c r="C2395" s="59">
        <v>0.6915162037037037</v>
      </c>
      <c r="D2395" s="47">
        <v>335</v>
      </c>
      <c r="E2395" s="48">
        <v>6.9539999999999997</v>
      </c>
      <c r="F2395" s="49">
        <f t="shared" si="37"/>
        <v>2329.5899999999997</v>
      </c>
      <c r="G2395" s="10" t="s">
        <v>11</v>
      </c>
    </row>
    <row r="2396" spans="2:7">
      <c r="B2396" s="15" t="s">
        <v>31</v>
      </c>
      <c r="C2396" s="59">
        <v>0.69178240740740737</v>
      </c>
      <c r="D2396" s="47">
        <v>312</v>
      </c>
      <c r="E2396" s="48">
        <v>6.9539999999999997</v>
      </c>
      <c r="F2396" s="49">
        <f t="shared" si="37"/>
        <v>2169.6480000000001</v>
      </c>
      <c r="G2396" s="10" t="s">
        <v>11</v>
      </c>
    </row>
    <row r="2397" spans="2:7">
      <c r="B2397" s="15" t="s">
        <v>31</v>
      </c>
      <c r="C2397" s="59">
        <v>0.69197916666666659</v>
      </c>
      <c r="D2397" s="47">
        <v>332</v>
      </c>
      <c r="E2397" s="48">
        <v>6.952</v>
      </c>
      <c r="F2397" s="49">
        <f t="shared" si="37"/>
        <v>2308.0639999999999</v>
      </c>
      <c r="G2397" s="10" t="s">
        <v>11</v>
      </c>
    </row>
    <row r="2398" spans="2:7">
      <c r="B2398" s="15" t="s">
        <v>31</v>
      </c>
      <c r="C2398" s="59">
        <v>0.69223379629629633</v>
      </c>
      <c r="D2398" s="47">
        <v>120</v>
      </c>
      <c r="E2398" s="48">
        <v>6.952</v>
      </c>
      <c r="F2398" s="49">
        <f t="shared" si="37"/>
        <v>834.24</v>
      </c>
      <c r="G2398" s="10" t="s">
        <v>11</v>
      </c>
    </row>
    <row r="2399" spans="2:7">
      <c r="B2399" s="15" t="s">
        <v>31</v>
      </c>
      <c r="C2399" s="59">
        <v>0.69248842592592597</v>
      </c>
      <c r="D2399" s="47">
        <v>330</v>
      </c>
      <c r="E2399" s="48">
        <v>6.9539999999999997</v>
      </c>
      <c r="F2399" s="49">
        <f t="shared" si="37"/>
        <v>2294.8199999999997</v>
      </c>
      <c r="G2399" s="10" t="s">
        <v>11</v>
      </c>
    </row>
    <row r="2400" spans="2:7">
      <c r="B2400" s="15" t="s">
        <v>31</v>
      </c>
      <c r="C2400" s="59">
        <v>0.69249999999999989</v>
      </c>
      <c r="D2400" s="47">
        <v>288</v>
      </c>
      <c r="E2400" s="48">
        <v>6.9459999999999997</v>
      </c>
      <c r="F2400" s="49">
        <f t="shared" si="37"/>
        <v>2000.4479999999999</v>
      </c>
      <c r="G2400" s="10" t="s">
        <v>11</v>
      </c>
    </row>
    <row r="2401" spans="2:7">
      <c r="B2401" s="15" t="s">
        <v>31</v>
      </c>
      <c r="C2401" s="59">
        <v>0.69249999999999989</v>
      </c>
      <c r="D2401" s="47">
        <v>750</v>
      </c>
      <c r="E2401" s="48">
        <v>6.9459999999999997</v>
      </c>
      <c r="F2401" s="49">
        <f t="shared" si="37"/>
        <v>5209.5</v>
      </c>
      <c r="G2401" s="10" t="s">
        <v>11</v>
      </c>
    </row>
    <row r="2402" spans="2:7">
      <c r="B2402" s="15" t="s">
        <v>31</v>
      </c>
      <c r="C2402" s="59">
        <v>0.69273148148148156</v>
      </c>
      <c r="D2402" s="47">
        <v>400</v>
      </c>
      <c r="E2402" s="48">
        <v>6.9450000000000003</v>
      </c>
      <c r="F2402" s="49">
        <f t="shared" si="37"/>
        <v>2778</v>
      </c>
      <c r="G2402" s="10" t="s">
        <v>11</v>
      </c>
    </row>
    <row r="2403" spans="2:7">
      <c r="B2403" s="15" t="s">
        <v>31</v>
      </c>
      <c r="C2403" s="59">
        <v>0.69273148148148156</v>
      </c>
      <c r="D2403" s="47">
        <v>350</v>
      </c>
      <c r="E2403" s="48">
        <v>6.9450000000000003</v>
      </c>
      <c r="F2403" s="49">
        <f t="shared" si="37"/>
        <v>2430.75</v>
      </c>
      <c r="G2403" s="10" t="s">
        <v>11</v>
      </c>
    </row>
    <row r="2404" spans="2:7">
      <c r="B2404" s="15" t="s">
        <v>31</v>
      </c>
      <c r="C2404" s="59">
        <v>0.69454861111111121</v>
      </c>
      <c r="D2404" s="47">
        <v>190</v>
      </c>
      <c r="E2404" s="48">
        <v>6.9370000000000003</v>
      </c>
      <c r="F2404" s="49">
        <f t="shared" si="37"/>
        <v>1318.03</v>
      </c>
      <c r="G2404" s="10" t="s">
        <v>11</v>
      </c>
    </row>
    <row r="2405" spans="2:7">
      <c r="B2405" s="15" t="s">
        <v>31</v>
      </c>
      <c r="C2405" s="59">
        <v>0.69454861111111121</v>
      </c>
      <c r="D2405" s="47">
        <v>794</v>
      </c>
      <c r="E2405" s="48">
        <v>6.9370000000000003</v>
      </c>
      <c r="F2405" s="49">
        <f t="shared" si="37"/>
        <v>5507.9780000000001</v>
      </c>
      <c r="G2405" s="10" t="s">
        <v>11</v>
      </c>
    </row>
    <row r="2406" spans="2:7">
      <c r="B2406" s="15" t="s">
        <v>31</v>
      </c>
      <c r="C2406" s="59">
        <v>0.69472222222222235</v>
      </c>
      <c r="D2406" s="47">
        <v>217</v>
      </c>
      <c r="E2406" s="48">
        <v>6.9260000000000002</v>
      </c>
      <c r="F2406" s="49">
        <f t="shared" si="37"/>
        <v>1502.942</v>
      </c>
      <c r="G2406" s="10" t="s">
        <v>11</v>
      </c>
    </row>
    <row r="2407" spans="2:7">
      <c r="B2407" s="15" t="s">
        <v>31</v>
      </c>
      <c r="C2407" s="59">
        <v>0.69668981481481485</v>
      </c>
      <c r="D2407" s="47">
        <v>312</v>
      </c>
      <c r="E2407" s="48">
        <v>6.93</v>
      </c>
      <c r="F2407" s="49">
        <f t="shared" si="37"/>
        <v>2162.16</v>
      </c>
      <c r="G2407" s="10" t="s">
        <v>11</v>
      </c>
    </row>
    <row r="2408" spans="2:7">
      <c r="B2408" s="15" t="s">
        <v>31</v>
      </c>
      <c r="C2408" s="59">
        <v>0.69670138888888899</v>
      </c>
      <c r="D2408" s="47">
        <v>115</v>
      </c>
      <c r="E2408" s="48">
        <v>6.9279999999999999</v>
      </c>
      <c r="F2408" s="49">
        <f t="shared" si="37"/>
        <v>796.72</v>
      </c>
      <c r="G2408" s="10" t="s">
        <v>11</v>
      </c>
    </row>
    <row r="2409" spans="2:7">
      <c r="B2409" s="15" t="s">
        <v>31</v>
      </c>
      <c r="C2409" s="59">
        <v>0.69679398148148142</v>
      </c>
      <c r="D2409" s="47">
        <v>295</v>
      </c>
      <c r="E2409" s="48">
        <v>6.93</v>
      </c>
      <c r="F2409" s="49">
        <f t="shared" si="37"/>
        <v>2044.35</v>
      </c>
      <c r="G2409" s="10" t="s">
        <v>11</v>
      </c>
    </row>
    <row r="2410" spans="2:7">
      <c r="B2410" s="15" t="s">
        <v>31</v>
      </c>
      <c r="C2410" s="59">
        <v>0.69719907407407422</v>
      </c>
      <c r="D2410" s="47">
        <v>150</v>
      </c>
      <c r="E2410" s="48">
        <v>6.9279999999999999</v>
      </c>
      <c r="F2410" s="49">
        <f t="shared" si="37"/>
        <v>1039.2</v>
      </c>
      <c r="G2410" s="10" t="s">
        <v>11</v>
      </c>
    </row>
    <row r="2411" spans="2:7">
      <c r="B2411" s="15" t="s">
        <v>31</v>
      </c>
      <c r="C2411" s="59">
        <v>0.69719907407407422</v>
      </c>
      <c r="D2411" s="47">
        <v>500</v>
      </c>
      <c r="E2411" s="48">
        <v>6.9279999999999999</v>
      </c>
      <c r="F2411" s="49">
        <f t="shared" si="37"/>
        <v>3464</v>
      </c>
      <c r="G2411" s="10" t="s">
        <v>11</v>
      </c>
    </row>
    <row r="2412" spans="2:7">
      <c r="B2412" s="15" t="s">
        <v>31</v>
      </c>
      <c r="C2412" s="59">
        <v>0.69831018518518517</v>
      </c>
      <c r="D2412" s="47">
        <v>117</v>
      </c>
      <c r="E2412" s="48">
        <v>6.9649999999999999</v>
      </c>
      <c r="F2412" s="49">
        <f t="shared" si="37"/>
        <v>814.90499999999997</v>
      </c>
      <c r="G2412" s="10" t="s">
        <v>11</v>
      </c>
    </row>
    <row r="2413" spans="2:7">
      <c r="B2413" s="15" t="s">
        <v>31</v>
      </c>
      <c r="C2413" s="59">
        <v>0.69836805555555559</v>
      </c>
      <c r="D2413" s="47">
        <v>305</v>
      </c>
      <c r="E2413" s="48">
        <v>6.9640000000000004</v>
      </c>
      <c r="F2413" s="49">
        <f t="shared" si="37"/>
        <v>2124.02</v>
      </c>
      <c r="G2413" s="10" t="s">
        <v>11</v>
      </c>
    </row>
    <row r="2414" spans="2:7">
      <c r="B2414" s="15" t="s">
        <v>31</v>
      </c>
      <c r="C2414" s="59">
        <v>0.69851851851851865</v>
      </c>
      <c r="D2414" s="47">
        <v>337</v>
      </c>
      <c r="E2414" s="48">
        <v>6.9649999999999999</v>
      </c>
      <c r="F2414" s="49">
        <f t="shared" si="37"/>
        <v>2347.2049999999999</v>
      </c>
      <c r="G2414" s="10" t="s">
        <v>11</v>
      </c>
    </row>
    <row r="2415" spans="2:7">
      <c r="B2415" s="15" t="s">
        <v>31</v>
      </c>
      <c r="C2415" s="59">
        <v>0.69895833333333346</v>
      </c>
      <c r="D2415" s="47">
        <v>342</v>
      </c>
      <c r="E2415" s="48">
        <v>6.9619999999999997</v>
      </c>
      <c r="F2415" s="49">
        <f t="shared" si="37"/>
        <v>2381.0039999999999</v>
      </c>
      <c r="G2415" s="10" t="s">
        <v>11</v>
      </c>
    </row>
    <row r="2416" spans="2:7">
      <c r="B2416" s="15" t="s">
        <v>31</v>
      </c>
      <c r="C2416" s="59">
        <v>0.69922453703703713</v>
      </c>
      <c r="D2416" s="47">
        <v>333</v>
      </c>
      <c r="E2416" s="48">
        <v>6.9619999999999997</v>
      </c>
      <c r="F2416" s="49">
        <f t="shared" si="37"/>
        <v>2318.346</v>
      </c>
      <c r="G2416" s="10" t="s">
        <v>11</v>
      </c>
    </row>
    <row r="2417" spans="2:7">
      <c r="B2417" s="15" t="s">
        <v>31</v>
      </c>
      <c r="C2417" s="59">
        <v>0.69953703703703718</v>
      </c>
      <c r="D2417" s="47">
        <v>342</v>
      </c>
      <c r="E2417" s="48">
        <v>6.9619999999999997</v>
      </c>
      <c r="F2417" s="49">
        <f t="shared" si="37"/>
        <v>2381.0039999999999</v>
      </c>
      <c r="G2417" s="10" t="s">
        <v>11</v>
      </c>
    </row>
    <row r="2418" spans="2:7">
      <c r="B2418" s="15" t="s">
        <v>31</v>
      </c>
      <c r="C2418" s="59">
        <v>0.69960648148148152</v>
      </c>
      <c r="D2418" s="47">
        <v>348</v>
      </c>
      <c r="E2418" s="48">
        <v>6.9589999999999996</v>
      </c>
      <c r="F2418" s="49">
        <f t="shared" si="37"/>
        <v>2421.732</v>
      </c>
      <c r="G2418" s="10" t="s">
        <v>11</v>
      </c>
    </row>
    <row r="2419" spans="2:7">
      <c r="B2419" s="15" t="s">
        <v>31</v>
      </c>
      <c r="C2419" s="59">
        <v>0.69991898148148157</v>
      </c>
      <c r="D2419" s="47">
        <v>334</v>
      </c>
      <c r="E2419" s="48">
        <v>6.9589999999999996</v>
      </c>
      <c r="F2419" s="49">
        <f t="shared" si="37"/>
        <v>2324.306</v>
      </c>
      <c r="G2419" s="10" t="s">
        <v>11</v>
      </c>
    </row>
    <row r="2420" spans="2:7">
      <c r="B2420" s="15" t="s">
        <v>31</v>
      </c>
      <c r="C2420" s="59">
        <v>0.70010416666666675</v>
      </c>
      <c r="D2420" s="47">
        <v>762</v>
      </c>
      <c r="E2420" s="48">
        <v>6.9530000000000003</v>
      </c>
      <c r="F2420" s="49">
        <f t="shared" si="37"/>
        <v>5298.1860000000006</v>
      </c>
      <c r="G2420" s="10" t="s">
        <v>11</v>
      </c>
    </row>
    <row r="2421" spans="2:7">
      <c r="B2421" s="15" t="s">
        <v>31</v>
      </c>
      <c r="C2421" s="59">
        <v>0.70010416666666675</v>
      </c>
      <c r="D2421" s="47">
        <v>400</v>
      </c>
      <c r="E2421" s="48">
        <v>6.9530000000000003</v>
      </c>
      <c r="F2421" s="49">
        <f t="shared" si="37"/>
        <v>2781.2000000000003</v>
      </c>
      <c r="G2421" s="10" t="s">
        <v>11</v>
      </c>
    </row>
    <row r="2422" spans="2:7">
      <c r="B2422" s="15" t="s">
        <v>31</v>
      </c>
      <c r="C2422" s="59">
        <v>0.70010416666666675</v>
      </c>
      <c r="D2422" s="47">
        <v>152</v>
      </c>
      <c r="E2422" s="48">
        <v>6.9530000000000003</v>
      </c>
      <c r="F2422" s="49">
        <f t="shared" si="37"/>
        <v>1056.856</v>
      </c>
      <c r="G2422" s="10" t="s">
        <v>11</v>
      </c>
    </row>
    <row r="2423" spans="2:7">
      <c r="B2423" s="15" t="s">
        <v>31</v>
      </c>
      <c r="C2423" s="59">
        <v>0.70054398148148156</v>
      </c>
      <c r="D2423" s="47">
        <v>53</v>
      </c>
      <c r="E2423" s="48">
        <v>6.9480000000000004</v>
      </c>
      <c r="F2423" s="49">
        <f t="shared" si="37"/>
        <v>368.24400000000003</v>
      </c>
      <c r="G2423" s="10" t="s">
        <v>11</v>
      </c>
    </row>
    <row r="2424" spans="2:7">
      <c r="B2424" s="15" t="s">
        <v>31</v>
      </c>
      <c r="C2424" s="59">
        <v>0.70060185185185186</v>
      </c>
      <c r="D2424" s="47">
        <v>258</v>
      </c>
      <c r="E2424" s="48">
        <v>6.9480000000000004</v>
      </c>
      <c r="F2424" s="49">
        <f t="shared" si="37"/>
        <v>1792.5840000000001</v>
      </c>
      <c r="G2424" s="10" t="s">
        <v>11</v>
      </c>
    </row>
    <row r="2425" spans="2:7">
      <c r="B2425" s="15" t="s">
        <v>31</v>
      </c>
      <c r="C2425" s="59">
        <v>0.7006134259259259</v>
      </c>
      <c r="D2425" s="47">
        <v>103</v>
      </c>
      <c r="E2425" s="48">
        <v>6.9480000000000004</v>
      </c>
      <c r="F2425" s="49">
        <f t="shared" si="37"/>
        <v>715.64400000000001</v>
      </c>
      <c r="G2425" s="10" t="s">
        <v>11</v>
      </c>
    </row>
    <row r="2426" spans="2:7">
      <c r="B2426" s="15" t="s">
        <v>31</v>
      </c>
      <c r="C2426" s="59">
        <v>0.70149305555555552</v>
      </c>
      <c r="D2426" s="47">
        <v>351</v>
      </c>
      <c r="E2426" s="48">
        <v>6.9530000000000003</v>
      </c>
      <c r="F2426" s="49">
        <f t="shared" si="37"/>
        <v>2440.5030000000002</v>
      </c>
      <c r="G2426" s="10" t="s">
        <v>11</v>
      </c>
    </row>
    <row r="2427" spans="2:7">
      <c r="B2427" s="15" t="s">
        <v>31</v>
      </c>
      <c r="C2427" s="59">
        <v>0.70209490740740754</v>
      </c>
      <c r="D2427" s="47">
        <v>246</v>
      </c>
      <c r="E2427" s="48">
        <v>6.9489999999999998</v>
      </c>
      <c r="F2427" s="49">
        <f t="shared" si="37"/>
        <v>1709.454</v>
      </c>
      <c r="G2427" s="10" t="s">
        <v>11</v>
      </c>
    </row>
    <row r="2428" spans="2:7">
      <c r="B2428" s="15" t="s">
        <v>31</v>
      </c>
      <c r="C2428" s="59">
        <v>0.70209490740740754</v>
      </c>
      <c r="D2428" s="47">
        <v>269</v>
      </c>
      <c r="E2428" s="48">
        <v>6.9489999999999998</v>
      </c>
      <c r="F2428" s="49">
        <f t="shared" si="37"/>
        <v>1869.2809999999999</v>
      </c>
      <c r="G2428" s="10" t="s">
        <v>11</v>
      </c>
    </row>
    <row r="2429" spans="2:7">
      <c r="B2429" s="15" t="s">
        <v>31</v>
      </c>
      <c r="C2429" s="59">
        <v>0.70209490740740754</v>
      </c>
      <c r="D2429" s="47">
        <v>1107</v>
      </c>
      <c r="E2429" s="48">
        <v>6.9489999999999998</v>
      </c>
      <c r="F2429" s="49">
        <f t="shared" si="37"/>
        <v>7692.5429999999997</v>
      </c>
      <c r="G2429" s="10" t="s">
        <v>11</v>
      </c>
    </row>
    <row r="2430" spans="2:7">
      <c r="B2430" s="15" t="s">
        <v>31</v>
      </c>
      <c r="C2430" s="59">
        <v>0.70274305555555561</v>
      </c>
      <c r="D2430" s="47">
        <v>344</v>
      </c>
      <c r="E2430" s="48">
        <v>6.9429999999999996</v>
      </c>
      <c r="F2430" s="49">
        <f t="shared" si="37"/>
        <v>2388.3919999999998</v>
      </c>
      <c r="G2430" s="10" t="s">
        <v>11</v>
      </c>
    </row>
    <row r="2431" spans="2:7">
      <c r="B2431" s="15" t="s">
        <v>31</v>
      </c>
      <c r="C2431" s="59">
        <v>0.70274305555555561</v>
      </c>
      <c r="D2431" s="47">
        <v>443</v>
      </c>
      <c r="E2431" s="48">
        <v>6.9390000000000001</v>
      </c>
      <c r="F2431" s="49">
        <f t="shared" si="37"/>
        <v>3073.9769999999999</v>
      </c>
      <c r="G2431" s="10" t="s">
        <v>11</v>
      </c>
    </row>
    <row r="2432" spans="2:7">
      <c r="B2432" s="15" t="s">
        <v>31</v>
      </c>
      <c r="C2432" s="59">
        <v>0.70450231481481485</v>
      </c>
      <c r="D2432" s="47">
        <v>331</v>
      </c>
      <c r="E2432" s="48">
        <v>6.9409999999999998</v>
      </c>
      <c r="F2432" s="49">
        <f t="shared" si="37"/>
        <v>2297.471</v>
      </c>
      <c r="G2432" s="10" t="s">
        <v>11</v>
      </c>
    </row>
    <row r="2433" spans="2:7">
      <c r="B2433" s="15" t="s">
        <v>31</v>
      </c>
      <c r="C2433" s="59">
        <v>0.70501157407407422</v>
      </c>
      <c r="D2433" s="47">
        <v>331</v>
      </c>
      <c r="E2433" s="48">
        <v>6.9509999999999996</v>
      </c>
      <c r="F2433" s="49">
        <f t="shared" si="37"/>
        <v>2300.7809999999999</v>
      </c>
      <c r="G2433" s="10" t="s">
        <v>11</v>
      </c>
    </row>
    <row r="2434" spans="2:7">
      <c r="B2434" s="15" t="s">
        <v>31</v>
      </c>
      <c r="C2434" s="59">
        <v>0.70531250000000012</v>
      </c>
      <c r="D2434" s="47">
        <v>339</v>
      </c>
      <c r="E2434" s="48">
        <v>6.9509999999999996</v>
      </c>
      <c r="F2434" s="49">
        <f t="shared" si="37"/>
        <v>2356.3889999999997</v>
      </c>
      <c r="G2434" s="10" t="s">
        <v>11</v>
      </c>
    </row>
    <row r="2435" spans="2:7">
      <c r="B2435" s="15" t="s">
        <v>31</v>
      </c>
      <c r="C2435" s="59">
        <v>0.70561342592592602</v>
      </c>
      <c r="D2435" s="47">
        <v>340</v>
      </c>
      <c r="E2435" s="48">
        <v>6.9509999999999996</v>
      </c>
      <c r="F2435" s="49">
        <f t="shared" si="37"/>
        <v>2363.3399999999997</v>
      </c>
      <c r="G2435" s="10" t="s">
        <v>11</v>
      </c>
    </row>
    <row r="2436" spans="2:7">
      <c r="B2436" s="15" t="s">
        <v>31</v>
      </c>
      <c r="C2436" s="59">
        <v>0.70578703703703694</v>
      </c>
      <c r="D2436" s="47">
        <v>338</v>
      </c>
      <c r="E2436" s="48">
        <v>6.9509999999999996</v>
      </c>
      <c r="F2436" s="49">
        <f t="shared" si="37"/>
        <v>2349.4379999999996</v>
      </c>
      <c r="G2436" s="10" t="s">
        <v>11</v>
      </c>
    </row>
    <row r="2437" spans="2:7">
      <c r="B2437" s="15" t="s">
        <v>31</v>
      </c>
      <c r="C2437" s="59">
        <v>0.70611111111111124</v>
      </c>
      <c r="D2437" s="47">
        <v>116</v>
      </c>
      <c r="E2437" s="48">
        <v>6.9509999999999996</v>
      </c>
      <c r="F2437" s="49">
        <f t="shared" si="37"/>
        <v>806.31599999999992</v>
      </c>
      <c r="G2437" s="10" t="s">
        <v>11</v>
      </c>
    </row>
    <row r="2438" spans="2:7">
      <c r="B2438" s="15" t="s">
        <v>31</v>
      </c>
      <c r="C2438" s="59">
        <v>0.70611111111111124</v>
      </c>
      <c r="D2438" s="47">
        <v>100</v>
      </c>
      <c r="E2438" s="48">
        <v>6.9509999999999996</v>
      </c>
      <c r="F2438" s="49">
        <f t="shared" si="37"/>
        <v>695.09999999999991</v>
      </c>
      <c r="G2438" s="10" t="s">
        <v>11</v>
      </c>
    </row>
    <row r="2439" spans="2:7">
      <c r="B2439" s="15" t="s">
        <v>31</v>
      </c>
      <c r="C2439" s="59">
        <v>0.70611111111111124</v>
      </c>
      <c r="D2439" s="47">
        <v>119</v>
      </c>
      <c r="E2439" s="48">
        <v>6.9509999999999996</v>
      </c>
      <c r="F2439" s="49">
        <f t="shared" si="37"/>
        <v>827.16899999999998</v>
      </c>
      <c r="G2439" s="10" t="s">
        <v>11</v>
      </c>
    </row>
    <row r="2440" spans="2:7">
      <c r="B2440" s="15" t="s">
        <v>31</v>
      </c>
      <c r="C2440" s="59">
        <v>0.70611111111111124</v>
      </c>
      <c r="D2440" s="47">
        <v>500</v>
      </c>
      <c r="E2440" s="48">
        <v>6.9459999999999997</v>
      </c>
      <c r="F2440" s="49">
        <f t="shared" si="37"/>
        <v>3473</v>
      </c>
      <c r="G2440" s="10" t="s">
        <v>11</v>
      </c>
    </row>
    <row r="2441" spans="2:7">
      <c r="B2441" s="15" t="s">
        <v>31</v>
      </c>
      <c r="C2441" s="59">
        <v>0.70612268518518517</v>
      </c>
      <c r="D2441" s="47">
        <v>259</v>
      </c>
      <c r="E2441" s="48">
        <v>6.9459999999999997</v>
      </c>
      <c r="F2441" s="49">
        <f t="shared" si="37"/>
        <v>1799.0139999999999</v>
      </c>
      <c r="G2441" s="10" t="s">
        <v>11</v>
      </c>
    </row>
    <row r="2442" spans="2:7">
      <c r="B2442" s="15" t="s">
        <v>31</v>
      </c>
      <c r="C2442" s="59">
        <v>0.70612268518518517</v>
      </c>
      <c r="D2442" s="47">
        <v>500</v>
      </c>
      <c r="E2442" s="48">
        <v>6.9459999999999997</v>
      </c>
      <c r="F2442" s="49">
        <f t="shared" ref="F2442:F2505" si="38">D2442*E2442</f>
        <v>3473</v>
      </c>
      <c r="G2442" s="10" t="s">
        <v>11</v>
      </c>
    </row>
    <row r="2443" spans="2:7">
      <c r="B2443" s="15" t="s">
        <v>31</v>
      </c>
      <c r="C2443" s="59">
        <v>0.70612268518518517</v>
      </c>
      <c r="D2443" s="47">
        <v>125</v>
      </c>
      <c r="E2443" s="48">
        <v>6.9459999999999997</v>
      </c>
      <c r="F2443" s="49">
        <f t="shared" si="38"/>
        <v>868.25</v>
      </c>
      <c r="G2443" s="10" t="s">
        <v>11</v>
      </c>
    </row>
    <row r="2444" spans="2:7">
      <c r="B2444" s="15" t="s">
        <v>31</v>
      </c>
      <c r="C2444" s="59">
        <v>0.70685185185185195</v>
      </c>
      <c r="D2444" s="47">
        <v>114</v>
      </c>
      <c r="E2444" s="48">
        <v>6.94</v>
      </c>
      <c r="F2444" s="49">
        <f t="shared" si="38"/>
        <v>791.16000000000008</v>
      </c>
      <c r="G2444" s="10" t="s">
        <v>11</v>
      </c>
    </row>
    <row r="2445" spans="2:7">
      <c r="B2445" s="15" t="s">
        <v>31</v>
      </c>
      <c r="C2445" s="59">
        <v>0.70685185185185195</v>
      </c>
      <c r="D2445" s="47">
        <v>500</v>
      </c>
      <c r="E2445" s="48">
        <v>6.94</v>
      </c>
      <c r="F2445" s="49">
        <f t="shared" si="38"/>
        <v>3470</v>
      </c>
      <c r="G2445" s="10" t="s">
        <v>11</v>
      </c>
    </row>
    <row r="2446" spans="2:7">
      <c r="B2446" s="15" t="s">
        <v>31</v>
      </c>
      <c r="C2446" s="59">
        <v>0.70701388888888894</v>
      </c>
      <c r="D2446" s="47">
        <v>32</v>
      </c>
      <c r="E2446" s="48">
        <v>6.93</v>
      </c>
      <c r="F2446" s="49">
        <f t="shared" si="38"/>
        <v>221.76</v>
      </c>
      <c r="G2446" s="10" t="s">
        <v>11</v>
      </c>
    </row>
    <row r="2447" spans="2:7">
      <c r="B2447" s="15" t="s">
        <v>31</v>
      </c>
      <c r="C2447" s="59">
        <v>0.70701388888888894</v>
      </c>
      <c r="D2447" s="47">
        <v>94</v>
      </c>
      <c r="E2447" s="48">
        <v>6.93</v>
      </c>
      <c r="F2447" s="49">
        <f t="shared" si="38"/>
        <v>651.41999999999996</v>
      </c>
      <c r="G2447" s="10" t="s">
        <v>11</v>
      </c>
    </row>
    <row r="2448" spans="2:7">
      <c r="B2448" s="15" t="s">
        <v>31</v>
      </c>
      <c r="C2448" s="59">
        <v>0.70701388888888894</v>
      </c>
      <c r="D2448" s="47">
        <v>231</v>
      </c>
      <c r="E2448" s="48">
        <v>6.93</v>
      </c>
      <c r="F2448" s="49">
        <f t="shared" si="38"/>
        <v>1600.83</v>
      </c>
      <c r="G2448" s="10" t="s">
        <v>11</v>
      </c>
    </row>
    <row r="2449" spans="2:7">
      <c r="B2449" s="15" t="s">
        <v>31</v>
      </c>
      <c r="C2449" s="59">
        <v>0.70701388888888894</v>
      </c>
      <c r="D2449" s="47">
        <v>24</v>
      </c>
      <c r="E2449" s="48">
        <v>6.93</v>
      </c>
      <c r="F2449" s="49">
        <f t="shared" si="38"/>
        <v>166.32</v>
      </c>
      <c r="G2449" s="10" t="s">
        <v>11</v>
      </c>
    </row>
    <row r="2450" spans="2:7">
      <c r="B2450" s="15" t="s">
        <v>31</v>
      </c>
      <c r="C2450" s="59">
        <v>0.70731481481481484</v>
      </c>
      <c r="D2450" s="47">
        <v>509</v>
      </c>
      <c r="E2450" s="48">
        <v>6.9269999999999996</v>
      </c>
      <c r="F2450" s="49">
        <f t="shared" si="38"/>
        <v>3525.8429999999998</v>
      </c>
      <c r="G2450" s="10" t="s">
        <v>11</v>
      </c>
    </row>
    <row r="2451" spans="2:7">
      <c r="B2451" s="15" t="s">
        <v>31</v>
      </c>
      <c r="C2451" s="59">
        <v>0.70731481481481484</v>
      </c>
      <c r="D2451" s="47">
        <v>60</v>
      </c>
      <c r="E2451" s="48">
        <v>6.9269999999999996</v>
      </c>
      <c r="F2451" s="49">
        <f t="shared" si="38"/>
        <v>415.62</v>
      </c>
      <c r="G2451" s="10" t="s">
        <v>11</v>
      </c>
    </row>
    <row r="2452" spans="2:7">
      <c r="B2452" s="15" t="s">
        <v>31</v>
      </c>
      <c r="C2452" s="59">
        <v>0.70848379629629632</v>
      </c>
      <c r="D2452" s="47">
        <v>477</v>
      </c>
      <c r="E2452" s="48">
        <v>6.9260000000000002</v>
      </c>
      <c r="F2452" s="49">
        <f t="shared" si="38"/>
        <v>3303.7020000000002</v>
      </c>
      <c r="G2452" s="10" t="s">
        <v>11</v>
      </c>
    </row>
    <row r="2453" spans="2:7">
      <c r="B2453" s="15" t="s">
        <v>31</v>
      </c>
      <c r="C2453" s="59">
        <v>0.70848379629629632</v>
      </c>
      <c r="D2453" s="47">
        <v>191</v>
      </c>
      <c r="E2453" s="48">
        <v>6.9260000000000002</v>
      </c>
      <c r="F2453" s="49">
        <f t="shared" si="38"/>
        <v>1322.866</v>
      </c>
      <c r="G2453" s="10" t="s">
        <v>11</v>
      </c>
    </row>
    <row r="2454" spans="2:7">
      <c r="B2454" s="15" t="s">
        <v>31</v>
      </c>
      <c r="C2454" s="59">
        <v>0.70848379629629632</v>
      </c>
      <c r="D2454" s="47">
        <v>126</v>
      </c>
      <c r="E2454" s="48">
        <v>6.9260000000000002</v>
      </c>
      <c r="F2454" s="49">
        <f t="shared" si="38"/>
        <v>872.67600000000004</v>
      </c>
      <c r="G2454" s="10" t="s">
        <v>11</v>
      </c>
    </row>
    <row r="2455" spans="2:7">
      <c r="B2455" s="15" t="s">
        <v>31</v>
      </c>
      <c r="C2455" s="59">
        <v>0.70848379629629632</v>
      </c>
      <c r="D2455" s="47">
        <v>163</v>
      </c>
      <c r="E2455" s="48">
        <v>6.9260000000000002</v>
      </c>
      <c r="F2455" s="49">
        <f t="shared" si="38"/>
        <v>1128.9380000000001</v>
      </c>
      <c r="G2455" s="10" t="s">
        <v>11</v>
      </c>
    </row>
    <row r="2456" spans="2:7">
      <c r="B2456" s="15" t="s">
        <v>31</v>
      </c>
      <c r="C2456" s="59">
        <v>0.70848379629629632</v>
      </c>
      <c r="D2456" s="47">
        <v>303</v>
      </c>
      <c r="E2456" s="48">
        <v>6.9260000000000002</v>
      </c>
      <c r="F2456" s="49">
        <f t="shared" si="38"/>
        <v>2098.578</v>
      </c>
      <c r="G2456" s="10" t="s">
        <v>11</v>
      </c>
    </row>
    <row r="2457" spans="2:7">
      <c r="B2457" s="15" t="s">
        <v>31</v>
      </c>
      <c r="C2457" s="59">
        <v>0.71012731481481473</v>
      </c>
      <c r="D2457" s="47">
        <v>14</v>
      </c>
      <c r="E2457" s="48">
        <v>6.9390000000000001</v>
      </c>
      <c r="F2457" s="49">
        <f t="shared" si="38"/>
        <v>97.146000000000001</v>
      </c>
      <c r="G2457" s="10" t="s">
        <v>11</v>
      </c>
    </row>
    <row r="2458" spans="2:7">
      <c r="B2458" s="15" t="s">
        <v>31</v>
      </c>
      <c r="C2458" s="59">
        <v>0.71012731481481473</v>
      </c>
      <c r="D2458" s="47">
        <v>327</v>
      </c>
      <c r="E2458" s="48">
        <v>6.9390000000000001</v>
      </c>
      <c r="F2458" s="49">
        <f t="shared" si="38"/>
        <v>2269.0529999999999</v>
      </c>
      <c r="G2458" s="10" t="s">
        <v>11</v>
      </c>
    </row>
    <row r="2459" spans="2:7">
      <c r="B2459" s="15" t="s">
        <v>31</v>
      </c>
      <c r="C2459" s="59">
        <v>0.7102546296296296</v>
      </c>
      <c r="D2459" s="47">
        <v>330</v>
      </c>
      <c r="E2459" s="48">
        <v>6.9390000000000001</v>
      </c>
      <c r="F2459" s="49">
        <f t="shared" si="38"/>
        <v>2289.87</v>
      </c>
      <c r="G2459" s="10" t="s">
        <v>11</v>
      </c>
    </row>
    <row r="2460" spans="2:7">
      <c r="B2460" s="15" t="s">
        <v>31</v>
      </c>
      <c r="C2460" s="59">
        <v>0.71052083333333327</v>
      </c>
      <c r="D2460" s="47">
        <v>172</v>
      </c>
      <c r="E2460" s="48">
        <v>6.9390000000000001</v>
      </c>
      <c r="F2460" s="49">
        <f t="shared" si="38"/>
        <v>1193.508</v>
      </c>
      <c r="G2460" s="10" t="s">
        <v>11</v>
      </c>
    </row>
    <row r="2461" spans="2:7">
      <c r="B2461" s="15" t="s">
        <v>31</v>
      </c>
      <c r="C2461" s="59">
        <v>0.71052083333333327</v>
      </c>
      <c r="D2461" s="47">
        <v>160</v>
      </c>
      <c r="E2461" s="48">
        <v>6.9390000000000001</v>
      </c>
      <c r="F2461" s="49">
        <f t="shared" si="38"/>
        <v>1110.24</v>
      </c>
      <c r="G2461" s="10" t="s">
        <v>11</v>
      </c>
    </row>
    <row r="2462" spans="2:7">
      <c r="B2462" s="15" t="s">
        <v>31</v>
      </c>
      <c r="C2462" s="59">
        <v>0.71062499999999995</v>
      </c>
      <c r="D2462" s="47">
        <v>418</v>
      </c>
      <c r="E2462" s="48">
        <v>6.9329999999999998</v>
      </c>
      <c r="F2462" s="49">
        <f t="shared" si="38"/>
        <v>2897.9940000000001</v>
      </c>
      <c r="G2462" s="10" t="s">
        <v>11</v>
      </c>
    </row>
    <row r="2463" spans="2:7">
      <c r="B2463" s="15" t="s">
        <v>31</v>
      </c>
      <c r="C2463" s="59">
        <v>0.71082175925925928</v>
      </c>
      <c r="D2463" s="47">
        <v>194</v>
      </c>
      <c r="E2463" s="48">
        <v>6.9320000000000004</v>
      </c>
      <c r="F2463" s="49">
        <f t="shared" si="38"/>
        <v>1344.808</v>
      </c>
      <c r="G2463" s="10" t="s">
        <v>11</v>
      </c>
    </row>
    <row r="2464" spans="2:7">
      <c r="B2464" s="15" t="s">
        <v>31</v>
      </c>
      <c r="C2464" s="59">
        <v>0.71082175925925928</v>
      </c>
      <c r="D2464" s="47">
        <v>800</v>
      </c>
      <c r="E2464" s="48">
        <v>6.9320000000000004</v>
      </c>
      <c r="F2464" s="49">
        <f t="shared" si="38"/>
        <v>5545.6</v>
      </c>
      <c r="G2464" s="10" t="s">
        <v>11</v>
      </c>
    </row>
    <row r="2465" spans="2:7">
      <c r="B2465" s="15" t="s">
        <v>31</v>
      </c>
      <c r="C2465" s="59">
        <v>0.71089120370370373</v>
      </c>
      <c r="D2465" s="47">
        <v>601</v>
      </c>
      <c r="E2465" s="48">
        <v>6.9119999999999999</v>
      </c>
      <c r="F2465" s="49">
        <f t="shared" si="38"/>
        <v>4154.1120000000001</v>
      </c>
      <c r="G2465" s="10" t="s">
        <v>11</v>
      </c>
    </row>
    <row r="2466" spans="2:7">
      <c r="B2466" s="15" t="s">
        <v>31</v>
      </c>
      <c r="C2466" s="59">
        <v>0.71246527777777768</v>
      </c>
      <c r="D2466" s="47">
        <v>339</v>
      </c>
      <c r="E2466" s="48">
        <v>6.9340000000000002</v>
      </c>
      <c r="F2466" s="49">
        <f t="shared" si="38"/>
        <v>2350.6260000000002</v>
      </c>
      <c r="G2466" s="10" t="s">
        <v>11</v>
      </c>
    </row>
    <row r="2467" spans="2:7">
      <c r="B2467" s="15" t="s">
        <v>31</v>
      </c>
      <c r="C2467" s="59">
        <v>0.7125462962962964</v>
      </c>
      <c r="D2467" s="47">
        <v>26</v>
      </c>
      <c r="E2467" s="48">
        <v>6.9260000000000002</v>
      </c>
      <c r="F2467" s="49">
        <f t="shared" si="38"/>
        <v>180.07599999999999</v>
      </c>
      <c r="G2467" s="10" t="s">
        <v>11</v>
      </c>
    </row>
    <row r="2468" spans="2:7">
      <c r="B2468" s="15" t="s">
        <v>31</v>
      </c>
      <c r="C2468" s="59">
        <v>0.7125462962962964</v>
      </c>
      <c r="D2468" s="47">
        <v>800</v>
      </c>
      <c r="E2468" s="48">
        <v>6.9260000000000002</v>
      </c>
      <c r="F2468" s="49">
        <f t="shared" si="38"/>
        <v>5540.8</v>
      </c>
      <c r="G2468" s="10" t="s">
        <v>11</v>
      </c>
    </row>
    <row r="2469" spans="2:7">
      <c r="B2469" s="15" t="s">
        <v>31</v>
      </c>
      <c r="C2469" s="59">
        <v>0.7125462962962964</v>
      </c>
      <c r="D2469" s="47">
        <v>500</v>
      </c>
      <c r="E2469" s="48">
        <v>6.9260000000000002</v>
      </c>
      <c r="F2469" s="49">
        <f t="shared" si="38"/>
        <v>3463</v>
      </c>
      <c r="G2469" s="10" t="s">
        <v>11</v>
      </c>
    </row>
    <row r="2470" spans="2:7">
      <c r="B2470" s="15" t="s">
        <v>31</v>
      </c>
      <c r="C2470" s="59">
        <v>0.71391203703703709</v>
      </c>
      <c r="D2470" s="47">
        <v>341</v>
      </c>
      <c r="E2470" s="48">
        <v>6.952</v>
      </c>
      <c r="F2470" s="49">
        <f t="shared" si="38"/>
        <v>2370.6320000000001</v>
      </c>
      <c r="G2470" s="10" t="s">
        <v>11</v>
      </c>
    </row>
    <row r="2471" spans="2:7">
      <c r="B2471" s="15" t="s">
        <v>31</v>
      </c>
      <c r="C2471" s="59">
        <v>0.71417824074074077</v>
      </c>
      <c r="D2471" s="47">
        <v>339</v>
      </c>
      <c r="E2471" s="48">
        <v>6.952</v>
      </c>
      <c r="F2471" s="49">
        <f t="shared" si="38"/>
        <v>2356.7280000000001</v>
      </c>
      <c r="G2471" s="10" t="s">
        <v>11</v>
      </c>
    </row>
    <row r="2472" spans="2:7">
      <c r="B2472" s="15" t="s">
        <v>31</v>
      </c>
      <c r="C2472" s="59">
        <v>0.71445601851851848</v>
      </c>
      <c r="D2472" s="47">
        <v>339</v>
      </c>
      <c r="E2472" s="48">
        <v>6.952</v>
      </c>
      <c r="F2472" s="49">
        <f t="shared" si="38"/>
        <v>2356.7280000000001</v>
      </c>
      <c r="G2472" s="10" t="s">
        <v>11</v>
      </c>
    </row>
    <row r="2473" spans="2:7">
      <c r="B2473" s="15" t="s">
        <v>31</v>
      </c>
      <c r="C2473" s="59">
        <v>0.71461805555555558</v>
      </c>
      <c r="D2473" s="47">
        <v>333</v>
      </c>
      <c r="E2473" s="48">
        <v>6.952</v>
      </c>
      <c r="F2473" s="49">
        <f t="shared" si="38"/>
        <v>2315.0160000000001</v>
      </c>
      <c r="G2473" s="10" t="s">
        <v>11</v>
      </c>
    </row>
    <row r="2474" spans="2:7">
      <c r="B2474" s="15" t="s">
        <v>31</v>
      </c>
      <c r="C2474" s="59">
        <v>0.71488425925925936</v>
      </c>
      <c r="D2474" s="47">
        <v>337</v>
      </c>
      <c r="E2474" s="48">
        <v>6.952</v>
      </c>
      <c r="F2474" s="49">
        <f t="shared" si="38"/>
        <v>2342.8240000000001</v>
      </c>
      <c r="G2474" s="10" t="s">
        <v>11</v>
      </c>
    </row>
    <row r="2475" spans="2:7">
      <c r="B2475" s="15" t="s">
        <v>31</v>
      </c>
      <c r="C2475" s="59">
        <v>0.71488425925925936</v>
      </c>
      <c r="D2475" s="47">
        <v>2</v>
      </c>
      <c r="E2475" s="48">
        <v>6.952</v>
      </c>
      <c r="F2475" s="49">
        <f t="shared" si="38"/>
        <v>13.904</v>
      </c>
      <c r="G2475" s="10" t="s">
        <v>11</v>
      </c>
    </row>
    <row r="2476" spans="2:7">
      <c r="B2476" s="15" t="s">
        <v>31</v>
      </c>
      <c r="C2476" s="59">
        <v>0.71513888888888888</v>
      </c>
      <c r="D2476" s="47">
        <v>339</v>
      </c>
      <c r="E2476" s="48">
        <v>6.952</v>
      </c>
      <c r="F2476" s="49">
        <f t="shared" si="38"/>
        <v>2356.7280000000001</v>
      </c>
      <c r="G2476" s="10" t="s">
        <v>11</v>
      </c>
    </row>
    <row r="2477" spans="2:7">
      <c r="B2477" s="15" t="s">
        <v>31</v>
      </c>
      <c r="C2477" s="59">
        <v>0.71530092592592587</v>
      </c>
      <c r="D2477" s="47">
        <v>312</v>
      </c>
      <c r="E2477" s="48">
        <v>6.952</v>
      </c>
      <c r="F2477" s="49">
        <f t="shared" si="38"/>
        <v>2169.0239999999999</v>
      </c>
      <c r="G2477" s="10" t="s">
        <v>11</v>
      </c>
    </row>
    <row r="2478" spans="2:7">
      <c r="B2478" s="15" t="s">
        <v>31</v>
      </c>
      <c r="C2478" s="59">
        <v>0.71549768518518519</v>
      </c>
      <c r="D2478" s="47">
        <v>345</v>
      </c>
      <c r="E2478" s="48">
        <v>6.952</v>
      </c>
      <c r="F2478" s="49">
        <f t="shared" si="38"/>
        <v>2398.44</v>
      </c>
      <c r="G2478" s="10" t="s">
        <v>11</v>
      </c>
    </row>
    <row r="2479" spans="2:7">
      <c r="B2479" s="15" t="s">
        <v>31</v>
      </c>
      <c r="C2479" s="59">
        <v>0.71583333333333332</v>
      </c>
      <c r="D2479" s="47">
        <v>333</v>
      </c>
      <c r="E2479" s="48">
        <v>6.9480000000000004</v>
      </c>
      <c r="F2479" s="49">
        <f t="shared" si="38"/>
        <v>2313.6840000000002</v>
      </c>
      <c r="G2479" s="10" t="s">
        <v>11</v>
      </c>
    </row>
    <row r="2480" spans="2:7">
      <c r="B2480" s="15" t="s">
        <v>31</v>
      </c>
      <c r="C2480" s="59">
        <v>0.71594907407407404</v>
      </c>
      <c r="D2480" s="47">
        <v>265</v>
      </c>
      <c r="E2480" s="48">
        <v>6.952</v>
      </c>
      <c r="F2480" s="49">
        <f t="shared" si="38"/>
        <v>1842.28</v>
      </c>
      <c r="G2480" s="10" t="s">
        <v>11</v>
      </c>
    </row>
    <row r="2481" spans="2:7">
      <c r="B2481" s="15" t="s">
        <v>31</v>
      </c>
      <c r="C2481" s="59">
        <v>0.71596064814814808</v>
      </c>
      <c r="D2481" s="47">
        <v>135</v>
      </c>
      <c r="E2481" s="48">
        <v>6.9480000000000004</v>
      </c>
      <c r="F2481" s="49">
        <f t="shared" si="38"/>
        <v>937.98</v>
      </c>
      <c r="G2481" s="10" t="s">
        <v>11</v>
      </c>
    </row>
    <row r="2482" spans="2:7">
      <c r="B2482" s="15" t="s">
        <v>31</v>
      </c>
      <c r="C2482" s="59">
        <v>0.71596064814814808</v>
      </c>
      <c r="D2482" s="47">
        <v>800</v>
      </c>
      <c r="E2482" s="48">
        <v>6.9480000000000004</v>
      </c>
      <c r="F2482" s="49">
        <f t="shared" si="38"/>
        <v>5558.4000000000005</v>
      </c>
      <c r="G2482" s="10" t="s">
        <v>11</v>
      </c>
    </row>
    <row r="2483" spans="2:7">
      <c r="B2483" s="15" t="s">
        <v>31</v>
      </c>
      <c r="C2483" s="59">
        <v>0.71690972222222227</v>
      </c>
      <c r="D2483" s="47">
        <v>49</v>
      </c>
      <c r="E2483" s="48">
        <v>6.9610000000000003</v>
      </c>
      <c r="F2483" s="49">
        <f t="shared" si="38"/>
        <v>341.089</v>
      </c>
      <c r="G2483" s="10" t="s">
        <v>11</v>
      </c>
    </row>
    <row r="2484" spans="2:7">
      <c r="B2484" s="15" t="s">
        <v>31</v>
      </c>
      <c r="C2484" s="59">
        <v>0.71690972222222227</v>
      </c>
      <c r="D2484" s="47">
        <v>294</v>
      </c>
      <c r="E2484" s="48">
        <v>6.9610000000000003</v>
      </c>
      <c r="F2484" s="49">
        <f t="shared" si="38"/>
        <v>2046.5340000000001</v>
      </c>
      <c r="G2484" s="10" t="s">
        <v>11</v>
      </c>
    </row>
    <row r="2485" spans="2:7">
      <c r="B2485" s="15" t="s">
        <v>31</v>
      </c>
      <c r="C2485" s="59">
        <v>0.71711805555555552</v>
      </c>
      <c r="D2485" s="47">
        <v>292</v>
      </c>
      <c r="E2485" s="48">
        <v>6.97</v>
      </c>
      <c r="F2485" s="49">
        <f t="shared" si="38"/>
        <v>2035.24</v>
      </c>
      <c r="G2485" s="10" t="s">
        <v>11</v>
      </c>
    </row>
    <row r="2486" spans="2:7">
      <c r="B2486" s="15" t="s">
        <v>31</v>
      </c>
      <c r="C2486" s="59">
        <v>0.71711805555555552</v>
      </c>
      <c r="D2486" s="47">
        <v>7</v>
      </c>
      <c r="E2486" s="48">
        <v>6.97</v>
      </c>
      <c r="F2486" s="49">
        <f t="shared" si="38"/>
        <v>48.79</v>
      </c>
      <c r="G2486" s="10" t="s">
        <v>11</v>
      </c>
    </row>
    <row r="2487" spans="2:7">
      <c r="B2487" s="15" t="s">
        <v>31</v>
      </c>
      <c r="C2487" s="59">
        <v>0.71731481481481485</v>
      </c>
      <c r="D2487" s="47">
        <v>293</v>
      </c>
      <c r="E2487" s="48">
        <v>6.976</v>
      </c>
      <c r="F2487" s="49">
        <f t="shared" si="38"/>
        <v>2043.9680000000001</v>
      </c>
      <c r="G2487" s="10" t="s">
        <v>11</v>
      </c>
    </row>
    <row r="2488" spans="2:7">
      <c r="B2488" s="15" t="s">
        <v>31</v>
      </c>
      <c r="C2488" s="59">
        <v>0.71745370370370365</v>
      </c>
      <c r="D2488" s="47">
        <v>148</v>
      </c>
      <c r="E2488" s="48">
        <v>6.9749999999999996</v>
      </c>
      <c r="F2488" s="49">
        <f t="shared" si="38"/>
        <v>1032.3</v>
      </c>
      <c r="G2488" s="10" t="s">
        <v>11</v>
      </c>
    </row>
    <row r="2489" spans="2:7">
      <c r="B2489" s="15" t="s">
        <v>31</v>
      </c>
      <c r="C2489" s="59">
        <v>0.71745370370370365</v>
      </c>
      <c r="D2489" s="47">
        <v>189</v>
      </c>
      <c r="E2489" s="48">
        <v>6.9749999999999996</v>
      </c>
      <c r="F2489" s="49">
        <f t="shared" si="38"/>
        <v>1318.2749999999999</v>
      </c>
      <c r="G2489" s="10" t="s">
        <v>11</v>
      </c>
    </row>
    <row r="2490" spans="2:7">
      <c r="B2490" s="15" t="s">
        <v>31</v>
      </c>
      <c r="C2490" s="59">
        <v>0.7176851851851852</v>
      </c>
      <c r="D2490" s="47">
        <v>289</v>
      </c>
      <c r="E2490" s="48">
        <v>6.9749999999999996</v>
      </c>
      <c r="F2490" s="49">
        <f t="shared" si="38"/>
        <v>2015.7749999999999</v>
      </c>
      <c r="G2490" s="10" t="s">
        <v>11</v>
      </c>
    </row>
    <row r="2491" spans="2:7">
      <c r="B2491" s="15" t="s">
        <v>31</v>
      </c>
      <c r="C2491" s="59">
        <v>0.7176851851851852</v>
      </c>
      <c r="D2491" s="47">
        <v>54</v>
      </c>
      <c r="E2491" s="48">
        <v>6.9749999999999996</v>
      </c>
      <c r="F2491" s="49">
        <f t="shared" si="38"/>
        <v>376.65</v>
      </c>
      <c r="G2491" s="10" t="s">
        <v>11</v>
      </c>
    </row>
    <row r="2492" spans="2:7">
      <c r="B2492" s="15" t="s">
        <v>31</v>
      </c>
      <c r="C2492" s="59">
        <v>0.71784722222222219</v>
      </c>
      <c r="D2492" s="47">
        <v>296</v>
      </c>
      <c r="E2492" s="48">
        <v>6.9740000000000002</v>
      </c>
      <c r="F2492" s="49">
        <f t="shared" si="38"/>
        <v>2064.3040000000001</v>
      </c>
      <c r="G2492" s="10" t="s">
        <v>11</v>
      </c>
    </row>
    <row r="2493" spans="2:7">
      <c r="B2493" s="15" t="s">
        <v>31</v>
      </c>
      <c r="C2493" s="59">
        <v>0.71805555555555556</v>
      </c>
      <c r="D2493" s="47">
        <v>16</v>
      </c>
      <c r="E2493" s="48">
        <v>6.9740000000000002</v>
      </c>
      <c r="F2493" s="49">
        <f t="shared" si="38"/>
        <v>111.584</v>
      </c>
      <c r="G2493" s="10" t="s">
        <v>11</v>
      </c>
    </row>
    <row r="2494" spans="2:7">
      <c r="B2494" s="15" t="s">
        <v>31</v>
      </c>
      <c r="C2494" s="59">
        <v>0.71805555555555556</v>
      </c>
      <c r="D2494" s="47">
        <v>162</v>
      </c>
      <c r="E2494" s="48">
        <v>6.9740000000000002</v>
      </c>
      <c r="F2494" s="49">
        <f t="shared" si="38"/>
        <v>1129.788</v>
      </c>
      <c r="G2494" s="10" t="s">
        <v>11</v>
      </c>
    </row>
    <row r="2495" spans="2:7">
      <c r="B2495" s="15" t="s">
        <v>31</v>
      </c>
      <c r="C2495" s="59">
        <v>0.71805555555555556</v>
      </c>
      <c r="D2495" s="47">
        <v>166</v>
      </c>
      <c r="E2495" s="48">
        <v>6.9740000000000002</v>
      </c>
      <c r="F2495" s="49">
        <f t="shared" si="38"/>
        <v>1157.684</v>
      </c>
      <c r="G2495" s="10" t="s">
        <v>11</v>
      </c>
    </row>
    <row r="2496" spans="2:7">
      <c r="B2496" s="15" t="s">
        <v>31</v>
      </c>
      <c r="C2496" s="59">
        <v>0.718287037037037</v>
      </c>
      <c r="D2496" s="47">
        <v>171</v>
      </c>
      <c r="E2496" s="48">
        <v>6.9740000000000002</v>
      </c>
      <c r="F2496" s="49">
        <f t="shared" si="38"/>
        <v>1192.5540000000001</v>
      </c>
      <c r="G2496" s="10" t="s">
        <v>11</v>
      </c>
    </row>
    <row r="2497" spans="2:7">
      <c r="B2497" s="15" t="s">
        <v>31</v>
      </c>
      <c r="C2497" s="59">
        <v>0.718287037037037</v>
      </c>
      <c r="D2497" s="47">
        <v>142</v>
      </c>
      <c r="E2497" s="48">
        <v>6.9740000000000002</v>
      </c>
      <c r="F2497" s="49">
        <f t="shared" si="38"/>
        <v>990.30799999999999</v>
      </c>
      <c r="G2497" s="10" t="s">
        <v>11</v>
      </c>
    </row>
    <row r="2498" spans="2:7">
      <c r="B2498" s="15" t="s">
        <v>31</v>
      </c>
      <c r="C2498" s="59">
        <v>0.718287037037037</v>
      </c>
      <c r="D2498" s="47">
        <v>30</v>
      </c>
      <c r="E2498" s="48">
        <v>6.9740000000000002</v>
      </c>
      <c r="F2498" s="49">
        <f t="shared" si="38"/>
        <v>209.22</v>
      </c>
      <c r="G2498" s="10" t="s">
        <v>11</v>
      </c>
    </row>
    <row r="2499" spans="2:7">
      <c r="B2499" s="15" t="s">
        <v>31</v>
      </c>
      <c r="C2499" s="59">
        <v>0.71851851851851845</v>
      </c>
      <c r="D2499" s="47">
        <v>342</v>
      </c>
      <c r="E2499" s="48">
        <v>6.9740000000000002</v>
      </c>
      <c r="F2499" s="49">
        <f t="shared" si="38"/>
        <v>2385.1080000000002</v>
      </c>
      <c r="G2499" s="10" t="s">
        <v>11</v>
      </c>
    </row>
    <row r="2500" spans="2:7">
      <c r="B2500" s="15" t="s">
        <v>31</v>
      </c>
      <c r="C2500" s="59">
        <v>0.71855324074074067</v>
      </c>
      <c r="D2500" s="47">
        <v>392</v>
      </c>
      <c r="E2500" s="48">
        <v>6.9640000000000004</v>
      </c>
      <c r="F2500" s="49">
        <f t="shared" si="38"/>
        <v>2729.8880000000004</v>
      </c>
      <c r="G2500" s="10" t="s">
        <v>11</v>
      </c>
    </row>
    <row r="2501" spans="2:7">
      <c r="B2501" s="15" t="s">
        <v>31</v>
      </c>
      <c r="C2501" s="59">
        <v>0.71855324074074067</v>
      </c>
      <c r="D2501" s="47">
        <v>400</v>
      </c>
      <c r="E2501" s="48">
        <v>6.9640000000000004</v>
      </c>
      <c r="F2501" s="49">
        <f t="shared" si="38"/>
        <v>2785.6000000000004</v>
      </c>
      <c r="G2501" s="10" t="s">
        <v>11</v>
      </c>
    </row>
    <row r="2502" spans="2:7">
      <c r="B2502" s="15" t="s">
        <v>31</v>
      </c>
      <c r="C2502" s="59">
        <v>0.71855324074074067</v>
      </c>
      <c r="D2502" s="47">
        <v>400</v>
      </c>
      <c r="E2502" s="48">
        <v>6.9640000000000004</v>
      </c>
      <c r="F2502" s="49">
        <f t="shared" si="38"/>
        <v>2785.6000000000004</v>
      </c>
      <c r="G2502" s="10" t="s">
        <v>11</v>
      </c>
    </row>
    <row r="2503" spans="2:7">
      <c r="B2503" s="15" t="s">
        <v>31</v>
      </c>
      <c r="C2503" s="59">
        <v>0.71855324074074067</v>
      </c>
      <c r="D2503" s="47">
        <v>400</v>
      </c>
      <c r="E2503" s="48">
        <v>6.9640000000000004</v>
      </c>
      <c r="F2503" s="49">
        <f t="shared" si="38"/>
        <v>2785.6000000000004</v>
      </c>
      <c r="G2503" s="10" t="s">
        <v>11</v>
      </c>
    </row>
    <row r="2504" spans="2:7">
      <c r="B2504" s="15" t="s">
        <v>31</v>
      </c>
      <c r="C2504" s="59">
        <v>0.71953703703703698</v>
      </c>
      <c r="D2504" s="47">
        <v>129</v>
      </c>
      <c r="E2504" s="48">
        <v>6.9619999999999997</v>
      </c>
      <c r="F2504" s="49">
        <f t="shared" si="38"/>
        <v>898.09799999999996</v>
      </c>
      <c r="G2504" s="10" t="s">
        <v>11</v>
      </c>
    </row>
    <row r="2505" spans="2:7">
      <c r="B2505" s="15" t="s">
        <v>31</v>
      </c>
      <c r="C2505" s="59">
        <v>0.71953703703703698</v>
      </c>
      <c r="D2505" s="47">
        <v>800</v>
      </c>
      <c r="E2505" s="48">
        <v>6.9619999999999997</v>
      </c>
      <c r="F2505" s="49">
        <f t="shared" si="38"/>
        <v>5569.5999999999995</v>
      </c>
      <c r="G2505" s="10" t="s">
        <v>11</v>
      </c>
    </row>
    <row r="2506" spans="2:7">
      <c r="B2506" s="15" t="s">
        <v>31</v>
      </c>
      <c r="C2506" s="59">
        <v>0.71953703703703698</v>
      </c>
      <c r="D2506" s="47">
        <v>186</v>
      </c>
      <c r="E2506" s="48">
        <v>6.9619999999999997</v>
      </c>
      <c r="F2506" s="49">
        <f t="shared" ref="F2506:F2520" si="39">D2506*E2506</f>
        <v>1294.932</v>
      </c>
      <c r="G2506" s="10" t="s">
        <v>11</v>
      </c>
    </row>
    <row r="2507" spans="2:7">
      <c r="B2507" s="15" t="s">
        <v>31</v>
      </c>
      <c r="C2507" s="59">
        <v>0.72027777777777768</v>
      </c>
      <c r="D2507" s="47">
        <v>213</v>
      </c>
      <c r="E2507" s="48">
        <v>6.9580000000000002</v>
      </c>
      <c r="F2507" s="49">
        <f t="shared" si="39"/>
        <v>1482.0540000000001</v>
      </c>
      <c r="G2507" s="10" t="s">
        <v>11</v>
      </c>
    </row>
    <row r="2508" spans="2:7">
      <c r="B2508" s="15" t="s">
        <v>31</v>
      </c>
      <c r="C2508" s="59">
        <v>0.72027777777777768</v>
      </c>
      <c r="D2508" s="47">
        <v>1095</v>
      </c>
      <c r="E2508" s="48">
        <v>6.9580000000000002</v>
      </c>
      <c r="F2508" s="49">
        <f t="shared" si="39"/>
        <v>7619.01</v>
      </c>
      <c r="G2508" s="10" t="s">
        <v>11</v>
      </c>
    </row>
    <row r="2509" spans="2:7">
      <c r="B2509" s="15" t="s">
        <v>31</v>
      </c>
      <c r="C2509" s="59">
        <v>0.72130787037037036</v>
      </c>
      <c r="D2509" s="47">
        <v>338</v>
      </c>
      <c r="E2509" s="48">
        <v>6.9610000000000003</v>
      </c>
      <c r="F2509" s="49">
        <f t="shared" si="39"/>
        <v>2352.8180000000002</v>
      </c>
      <c r="G2509" s="10" t="s">
        <v>11</v>
      </c>
    </row>
    <row r="2510" spans="2:7">
      <c r="B2510" s="15" t="s">
        <v>31</v>
      </c>
      <c r="C2510" s="59">
        <v>0.72151620370370362</v>
      </c>
      <c r="D2510" s="47">
        <v>333</v>
      </c>
      <c r="E2510" s="48">
        <v>6.9610000000000003</v>
      </c>
      <c r="F2510" s="49">
        <f t="shared" si="39"/>
        <v>2318.0129999999999</v>
      </c>
      <c r="G2510" s="10" t="s">
        <v>11</v>
      </c>
    </row>
    <row r="2511" spans="2:7">
      <c r="B2511" s="15" t="s">
        <v>31</v>
      </c>
      <c r="C2511" s="59">
        <v>0.72181712962962974</v>
      </c>
      <c r="D2511" s="47">
        <v>40</v>
      </c>
      <c r="E2511" s="48">
        <v>6.9779999999999998</v>
      </c>
      <c r="F2511" s="49">
        <f t="shared" si="39"/>
        <v>279.12</v>
      </c>
      <c r="G2511" s="10" t="s">
        <v>11</v>
      </c>
    </row>
    <row r="2512" spans="2:7">
      <c r="B2512" s="15" t="s">
        <v>31</v>
      </c>
      <c r="C2512" s="59">
        <v>0.72181712962962974</v>
      </c>
      <c r="D2512" s="47">
        <v>293</v>
      </c>
      <c r="E2512" s="48">
        <v>6.9779999999999998</v>
      </c>
      <c r="F2512" s="49">
        <f t="shared" si="39"/>
        <v>2044.5539999999999</v>
      </c>
      <c r="G2512" s="10" t="s">
        <v>11</v>
      </c>
    </row>
    <row r="2513" spans="2:7">
      <c r="B2513" s="15" t="s">
        <v>31</v>
      </c>
      <c r="C2513" s="59">
        <v>0.72212962962962957</v>
      </c>
      <c r="D2513" s="47">
        <v>351</v>
      </c>
      <c r="E2513" s="48">
        <v>6.9870000000000001</v>
      </c>
      <c r="F2513" s="49">
        <f t="shared" si="39"/>
        <v>2452.4369999999999</v>
      </c>
      <c r="G2513" s="10" t="s">
        <v>11</v>
      </c>
    </row>
    <row r="2514" spans="2:7">
      <c r="B2514" s="15" t="s">
        <v>31</v>
      </c>
      <c r="C2514" s="59">
        <v>0.72231481481481474</v>
      </c>
      <c r="D2514" s="47">
        <v>330</v>
      </c>
      <c r="E2514" s="48">
        <v>6.9889999999999999</v>
      </c>
      <c r="F2514" s="49">
        <f t="shared" si="39"/>
        <v>2306.37</v>
      </c>
      <c r="G2514" s="10" t="s">
        <v>11</v>
      </c>
    </row>
    <row r="2515" spans="2:7">
      <c r="B2515" s="15" t="s">
        <v>31</v>
      </c>
      <c r="C2515" s="59">
        <v>0.72239583333333324</v>
      </c>
      <c r="D2515" s="47">
        <v>343</v>
      </c>
      <c r="E2515" s="48">
        <v>6.9880000000000004</v>
      </c>
      <c r="F2515" s="49">
        <f t="shared" si="39"/>
        <v>2396.884</v>
      </c>
      <c r="G2515" s="10" t="s">
        <v>11</v>
      </c>
    </row>
    <row r="2516" spans="2:7">
      <c r="B2516" s="15" t="s">
        <v>31</v>
      </c>
      <c r="C2516" s="59">
        <v>0.72260416666666671</v>
      </c>
      <c r="D2516" s="47">
        <v>346</v>
      </c>
      <c r="E2516" s="48">
        <v>6.9880000000000004</v>
      </c>
      <c r="F2516" s="49">
        <f t="shared" si="39"/>
        <v>2417.848</v>
      </c>
      <c r="G2516" s="10" t="s">
        <v>11</v>
      </c>
    </row>
    <row r="2517" spans="2:7">
      <c r="B2517" s="15" t="s">
        <v>31</v>
      </c>
      <c r="C2517" s="59">
        <v>0.72281249999999997</v>
      </c>
      <c r="D2517" s="47">
        <v>346</v>
      </c>
      <c r="E2517" s="48">
        <v>6.9880000000000004</v>
      </c>
      <c r="F2517" s="49">
        <f t="shared" si="39"/>
        <v>2417.848</v>
      </c>
      <c r="G2517" s="10" t="s">
        <v>11</v>
      </c>
    </row>
    <row r="2518" spans="2:7">
      <c r="B2518" s="15" t="s">
        <v>31</v>
      </c>
      <c r="C2518" s="59">
        <v>0.72298611111111111</v>
      </c>
      <c r="D2518" s="47">
        <v>11</v>
      </c>
      <c r="E2518" s="48">
        <v>6.9870000000000001</v>
      </c>
      <c r="F2518" s="49">
        <f t="shared" si="39"/>
        <v>76.856999999999999</v>
      </c>
      <c r="G2518" s="10" t="s">
        <v>11</v>
      </c>
    </row>
    <row r="2519" spans="2:7">
      <c r="B2519" s="15" t="s">
        <v>31</v>
      </c>
      <c r="C2519" s="59">
        <v>0.72298611111111111</v>
      </c>
      <c r="D2519" s="47">
        <v>353</v>
      </c>
      <c r="E2519" s="48">
        <v>6.9870000000000001</v>
      </c>
      <c r="F2519" s="49">
        <f t="shared" si="39"/>
        <v>2466.4110000000001</v>
      </c>
      <c r="G2519" s="10" t="s">
        <v>11</v>
      </c>
    </row>
    <row r="2520" spans="2:7">
      <c r="B2520" s="15" t="s">
        <v>31</v>
      </c>
      <c r="C2520" s="59">
        <v>0.72309027777777779</v>
      </c>
      <c r="D2520" s="47">
        <v>39</v>
      </c>
      <c r="E2520" s="48">
        <v>6.9850000000000003</v>
      </c>
      <c r="F2520" s="49">
        <f t="shared" si="39"/>
        <v>272.41500000000002</v>
      </c>
      <c r="G2520" s="10" t="s">
        <v>11</v>
      </c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5" orientation="portrait" r:id="rId1"/>
  <headerFooter>
    <oddFooter>&amp;L&amp;A&amp;RPage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ADF5-01EE-49BF-8316-82EAC6DEC201}">
  <sheetPr>
    <pageSetUpPr fitToPage="1"/>
  </sheetPr>
  <dimension ref="A2:H1195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2.5"/>
  <cols>
    <col min="1" max="1" width="5.7265625" style="11" customWidth="1"/>
    <col min="2" max="2" width="16.26953125" style="15" customWidth="1"/>
    <col min="3" max="3" width="17" style="10" customWidth="1"/>
    <col min="4" max="5" width="12.1796875" style="10" customWidth="1"/>
    <col min="6" max="6" width="17.26953125" style="10" customWidth="1"/>
    <col min="7" max="7" width="20.7265625" style="10" customWidth="1"/>
    <col min="8" max="8" width="12.1796875" style="11" customWidth="1"/>
    <col min="9" max="9" width="0" style="11" hidden="1" customWidth="1"/>
    <col min="10" max="16384" width="0" style="11" hidden="1"/>
  </cols>
  <sheetData>
    <row r="2" spans="1:8" s="13" customFormat="1" ht="17.5">
      <c r="A2" s="63" t="s">
        <v>15</v>
      </c>
      <c r="B2" s="63"/>
      <c r="C2" s="63"/>
      <c r="D2" s="63"/>
      <c r="E2" s="63"/>
      <c r="F2" s="63"/>
      <c r="G2" s="63"/>
      <c r="H2" s="63"/>
    </row>
    <row r="3" spans="1:8" ht="13">
      <c r="B3" s="14"/>
      <c r="C3" s="12"/>
      <c r="D3" s="12"/>
      <c r="E3" s="12"/>
      <c r="F3" s="12"/>
      <c r="G3" s="12"/>
    </row>
    <row r="7" spans="1:8" ht="18" customHeight="1">
      <c r="B7" s="64" t="s">
        <v>8</v>
      </c>
      <c r="C7" s="64"/>
      <c r="D7" s="64"/>
      <c r="E7" s="64"/>
      <c r="F7" s="64"/>
      <c r="G7" s="64"/>
    </row>
    <row r="8" spans="1:8" ht="18" customHeight="1">
      <c r="B8" s="4" t="s">
        <v>1</v>
      </c>
      <c r="C8" s="4" t="s">
        <v>3</v>
      </c>
      <c r="D8" s="16" t="s">
        <v>4</v>
      </c>
      <c r="E8" s="4" t="s">
        <v>5</v>
      </c>
      <c r="F8" s="2" t="s">
        <v>6</v>
      </c>
      <c r="G8" s="2" t="s">
        <v>7</v>
      </c>
    </row>
    <row r="9" spans="1:8">
      <c r="B9" s="45" t="s">
        <v>20</v>
      </c>
      <c r="C9" s="46">
        <v>0.38068287037037035</v>
      </c>
      <c r="D9" s="47">
        <v>1000</v>
      </c>
      <c r="E9" s="48">
        <v>6.58</v>
      </c>
      <c r="F9" s="49">
        <v>6580</v>
      </c>
      <c r="G9" s="10" t="s">
        <v>11</v>
      </c>
    </row>
    <row r="10" spans="1:8">
      <c r="B10" s="45" t="s">
        <v>20</v>
      </c>
      <c r="C10" s="46">
        <v>0.38068287037037035</v>
      </c>
      <c r="D10" s="47">
        <v>1000</v>
      </c>
      <c r="E10" s="48">
        <v>6.58</v>
      </c>
      <c r="F10" s="49">
        <v>6580</v>
      </c>
      <c r="G10" s="10" t="s">
        <v>11</v>
      </c>
    </row>
    <row r="11" spans="1:8">
      <c r="B11" s="45" t="s">
        <v>20</v>
      </c>
      <c r="C11" s="46">
        <v>0.38068287037037035</v>
      </c>
      <c r="D11" s="47">
        <v>500</v>
      </c>
      <c r="E11" s="48">
        <v>6.58</v>
      </c>
      <c r="F11" s="49">
        <v>3290</v>
      </c>
      <c r="G11" s="10" t="s">
        <v>11</v>
      </c>
    </row>
    <row r="12" spans="1:8">
      <c r="B12" s="45" t="s">
        <v>20</v>
      </c>
      <c r="C12" s="46">
        <v>0.38128472222222221</v>
      </c>
      <c r="D12" s="47">
        <v>460</v>
      </c>
      <c r="E12" s="48">
        <v>6.5819999999999999</v>
      </c>
      <c r="F12" s="49">
        <v>3027.72</v>
      </c>
      <c r="G12" s="10" t="s">
        <v>11</v>
      </c>
    </row>
    <row r="13" spans="1:8">
      <c r="B13" s="45" t="s">
        <v>20</v>
      </c>
      <c r="C13" s="46">
        <v>0.38128472222222221</v>
      </c>
      <c r="D13" s="47">
        <v>200</v>
      </c>
      <c r="E13" s="48">
        <v>6.5819999999999999</v>
      </c>
      <c r="F13" s="49">
        <v>1316.3999999999999</v>
      </c>
      <c r="G13" s="10" t="s">
        <v>11</v>
      </c>
    </row>
    <row r="14" spans="1:8">
      <c r="B14" s="45" t="s">
        <v>20</v>
      </c>
      <c r="C14" s="46">
        <v>0.38128472222222221</v>
      </c>
      <c r="D14" s="47">
        <v>584</v>
      </c>
      <c r="E14" s="48">
        <v>6.5819999999999999</v>
      </c>
      <c r="F14" s="49">
        <v>3843.8879999999999</v>
      </c>
      <c r="G14" s="10" t="s">
        <v>11</v>
      </c>
    </row>
    <row r="15" spans="1:8">
      <c r="B15" s="45" t="s">
        <v>20</v>
      </c>
      <c r="C15" s="46">
        <v>0.38128472222222221</v>
      </c>
      <c r="D15" s="47">
        <v>200</v>
      </c>
      <c r="E15" s="48">
        <v>6.5759999999999996</v>
      </c>
      <c r="F15" s="49">
        <v>1315.1999999999998</v>
      </c>
      <c r="G15" s="10" t="s">
        <v>11</v>
      </c>
    </row>
    <row r="16" spans="1:8">
      <c r="B16" s="45" t="s">
        <v>20</v>
      </c>
      <c r="C16" s="46">
        <v>0.38128472222222221</v>
      </c>
      <c r="D16" s="47">
        <v>500</v>
      </c>
      <c r="E16" s="48">
        <v>6.5819999999999999</v>
      </c>
      <c r="F16" s="49">
        <v>3291</v>
      </c>
      <c r="G16" s="10" t="s">
        <v>11</v>
      </c>
    </row>
    <row r="17" spans="2:7">
      <c r="B17" s="45" t="s">
        <v>20</v>
      </c>
      <c r="C17" s="46">
        <v>0.38128472222222221</v>
      </c>
      <c r="D17" s="47">
        <v>1941</v>
      </c>
      <c r="E17" s="48">
        <v>6.5819999999999999</v>
      </c>
      <c r="F17" s="49">
        <v>12775.662</v>
      </c>
      <c r="G17" s="10" t="s">
        <v>11</v>
      </c>
    </row>
    <row r="18" spans="2:7">
      <c r="B18" s="45" t="s">
        <v>20</v>
      </c>
      <c r="C18" s="46">
        <v>0.38128472222222221</v>
      </c>
      <c r="D18" s="47">
        <v>1000</v>
      </c>
      <c r="E18" s="48">
        <v>6.5819999999999999</v>
      </c>
      <c r="F18" s="49">
        <v>6582</v>
      </c>
      <c r="G18" s="10" t="s">
        <v>11</v>
      </c>
    </row>
    <row r="19" spans="2:7">
      <c r="B19" s="45" t="s">
        <v>20</v>
      </c>
      <c r="C19" s="46">
        <v>0.38128472222222221</v>
      </c>
      <c r="D19" s="47">
        <v>115</v>
      </c>
      <c r="E19" s="48">
        <v>6.577</v>
      </c>
      <c r="F19" s="49">
        <v>756.35500000000002</v>
      </c>
      <c r="G19" s="10" t="s">
        <v>11</v>
      </c>
    </row>
    <row r="20" spans="2:7">
      <c r="B20" s="45" t="s">
        <v>20</v>
      </c>
      <c r="C20" s="46">
        <v>0.39450231481481479</v>
      </c>
      <c r="D20" s="47">
        <v>1000</v>
      </c>
      <c r="E20" s="48">
        <v>6.35</v>
      </c>
      <c r="F20" s="49">
        <v>6350</v>
      </c>
      <c r="G20" s="10" t="s">
        <v>11</v>
      </c>
    </row>
    <row r="21" spans="2:7">
      <c r="B21" s="45" t="s">
        <v>20</v>
      </c>
      <c r="C21" s="46">
        <v>0.39450231481481479</v>
      </c>
      <c r="D21" s="47">
        <v>500</v>
      </c>
      <c r="E21" s="48">
        <v>6.35</v>
      </c>
      <c r="F21" s="49">
        <v>3175</v>
      </c>
      <c r="G21" s="10" t="s">
        <v>11</v>
      </c>
    </row>
    <row r="22" spans="2:7">
      <c r="B22" s="45" t="s">
        <v>20</v>
      </c>
      <c r="C22" s="46">
        <v>0.39450231481481479</v>
      </c>
      <c r="D22" s="47">
        <v>1500</v>
      </c>
      <c r="E22" s="48">
        <v>6.35</v>
      </c>
      <c r="F22" s="49">
        <v>9525</v>
      </c>
      <c r="G22" s="10" t="s">
        <v>11</v>
      </c>
    </row>
    <row r="23" spans="2:7">
      <c r="B23" s="45" t="s">
        <v>20</v>
      </c>
      <c r="C23" s="46">
        <v>0.40305555555555556</v>
      </c>
      <c r="D23" s="47">
        <v>3</v>
      </c>
      <c r="E23" s="48">
        <v>6.2560000000000002</v>
      </c>
      <c r="F23" s="49">
        <v>18.768000000000001</v>
      </c>
      <c r="G23" s="10" t="s">
        <v>11</v>
      </c>
    </row>
    <row r="24" spans="2:7">
      <c r="B24" s="45" t="s">
        <v>20</v>
      </c>
      <c r="C24" s="46">
        <v>0.40305555555555556</v>
      </c>
      <c r="D24" s="47">
        <v>145</v>
      </c>
      <c r="E24" s="48">
        <v>6.2560000000000002</v>
      </c>
      <c r="F24" s="49">
        <v>907.12</v>
      </c>
      <c r="G24" s="10" t="s">
        <v>11</v>
      </c>
    </row>
    <row r="25" spans="2:7">
      <c r="B25" s="45" t="s">
        <v>20</v>
      </c>
      <c r="C25" s="46">
        <v>0.40305555555555556</v>
      </c>
      <c r="D25" s="47">
        <v>624</v>
      </c>
      <c r="E25" s="48">
        <v>6.2560000000000002</v>
      </c>
      <c r="F25" s="49">
        <v>3903.7440000000001</v>
      </c>
      <c r="G25" s="10" t="s">
        <v>11</v>
      </c>
    </row>
    <row r="26" spans="2:7">
      <c r="B26" s="45" t="s">
        <v>20</v>
      </c>
      <c r="C26" s="46">
        <v>0.40305555555555556</v>
      </c>
      <c r="D26" s="47">
        <v>1000</v>
      </c>
      <c r="E26" s="48">
        <v>6.2560000000000002</v>
      </c>
      <c r="F26" s="49">
        <v>6256</v>
      </c>
      <c r="G26" s="10" t="s">
        <v>11</v>
      </c>
    </row>
    <row r="27" spans="2:7">
      <c r="B27" s="45" t="s">
        <v>20</v>
      </c>
      <c r="C27" s="46">
        <v>0.40305555555555556</v>
      </c>
      <c r="D27" s="47">
        <v>728</v>
      </c>
      <c r="E27" s="48">
        <v>6.2560000000000002</v>
      </c>
      <c r="F27" s="49">
        <v>4554.3680000000004</v>
      </c>
      <c r="G27" s="10" t="s">
        <v>11</v>
      </c>
    </row>
    <row r="28" spans="2:7">
      <c r="B28" s="45" t="s">
        <v>20</v>
      </c>
      <c r="C28" s="46">
        <v>0.41642361111111109</v>
      </c>
      <c r="D28" s="47">
        <v>1000</v>
      </c>
      <c r="E28" s="48">
        <v>6.1980000000000004</v>
      </c>
      <c r="F28" s="49">
        <v>6198</v>
      </c>
      <c r="G28" s="10" t="s">
        <v>11</v>
      </c>
    </row>
    <row r="29" spans="2:7">
      <c r="B29" s="45" t="s">
        <v>20</v>
      </c>
      <c r="C29" s="46">
        <v>0.41642361111111109</v>
      </c>
      <c r="D29" s="47">
        <v>2892</v>
      </c>
      <c r="E29" s="48">
        <v>6.1980000000000004</v>
      </c>
      <c r="F29" s="49">
        <v>17924.616000000002</v>
      </c>
      <c r="G29" s="10" t="s">
        <v>11</v>
      </c>
    </row>
    <row r="30" spans="2:7">
      <c r="B30" s="45" t="s">
        <v>20</v>
      </c>
      <c r="C30" s="46">
        <v>0.41642361111111109</v>
      </c>
      <c r="D30" s="47">
        <v>108</v>
      </c>
      <c r="E30" s="48">
        <v>6.194</v>
      </c>
      <c r="F30" s="49">
        <v>668.952</v>
      </c>
      <c r="G30" s="10" t="s">
        <v>11</v>
      </c>
    </row>
    <row r="31" spans="2:7">
      <c r="B31" s="45" t="s">
        <v>20</v>
      </c>
      <c r="C31" s="46">
        <v>0.45341435185185186</v>
      </c>
      <c r="D31" s="47">
        <v>190</v>
      </c>
      <c r="E31" s="48">
        <v>6.2119999999999997</v>
      </c>
      <c r="F31" s="49">
        <v>1180.28</v>
      </c>
      <c r="G31" s="10" t="s">
        <v>11</v>
      </c>
    </row>
    <row r="32" spans="2:7">
      <c r="B32" s="45" t="s">
        <v>20</v>
      </c>
      <c r="C32" s="46">
        <v>0.45341435185185186</v>
      </c>
      <c r="D32" s="47">
        <v>80</v>
      </c>
      <c r="E32" s="48">
        <v>6.2119999999999997</v>
      </c>
      <c r="F32" s="49">
        <v>496.96</v>
      </c>
      <c r="G32" s="10" t="s">
        <v>11</v>
      </c>
    </row>
    <row r="33" spans="2:7">
      <c r="B33" s="45" t="s">
        <v>20</v>
      </c>
      <c r="C33" s="46">
        <v>0.45341435185185186</v>
      </c>
      <c r="D33" s="47">
        <v>210</v>
      </c>
      <c r="E33" s="48">
        <v>6.2119999999999997</v>
      </c>
      <c r="F33" s="49">
        <v>1304.52</v>
      </c>
      <c r="G33" s="10" t="s">
        <v>11</v>
      </c>
    </row>
    <row r="34" spans="2:7">
      <c r="B34" s="45" t="s">
        <v>20</v>
      </c>
      <c r="C34" s="46">
        <v>0.45341435185185186</v>
      </c>
      <c r="D34" s="47">
        <v>1790</v>
      </c>
      <c r="E34" s="48">
        <v>6.2119999999999997</v>
      </c>
      <c r="F34" s="49">
        <v>11119.48</v>
      </c>
      <c r="G34" s="10" t="s">
        <v>11</v>
      </c>
    </row>
    <row r="35" spans="2:7">
      <c r="B35" s="45" t="s">
        <v>20</v>
      </c>
      <c r="C35" s="46">
        <v>0.45341435185185186</v>
      </c>
      <c r="D35" s="47">
        <v>1790</v>
      </c>
      <c r="E35" s="48">
        <v>6.2119999999999997</v>
      </c>
      <c r="F35" s="49">
        <v>11119.48</v>
      </c>
      <c r="G35" s="10" t="s">
        <v>11</v>
      </c>
    </row>
    <row r="36" spans="2:7">
      <c r="B36" s="45" t="s">
        <v>20</v>
      </c>
      <c r="C36" s="46">
        <v>0.45341435185185186</v>
      </c>
      <c r="D36" s="47">
        <v>210</v>
      </c>
      <c r="E36" s="48">
        <v>6.2119999999999997</v>
      </c>
      <c r="F36" s="49">
        <v>1304.52</v>
      </c>
      <c r="G36" s="10" t="s">
        <v>11</v>
      </c>
    </row>
    <row r="37" spans="2:7">
      <c r="B37" s="45" t="s">
        <v>20</v>
      </c>
      <c r="C37" s="46">
        <v>0.45341435185185186</v>
      </c>
      <c r="D37" s="47">
        <v>730</v>
      </c>
      <c r="E37" s="48">
        <v>6.2119999999999997</v>
      </c>
      <c r="F37" s="49">
        <v>4534.76</v>
      </c>
      <c r="G37" s="10" t="s">
        <v>11</v>
      </c>
    </row>
    <row r="38" spans="2:7">
      <c r="B38" s="45" t="s">
        <v>20</v>
      </c>
      <c r="C38" s="46">
        <v>0.4632060185185185</v>
      </c>
      <c r="D38" s="47">
        <v>500</v>
      </c>
      <c r="E38" s="48">
        <v>6.1740000000000004</v>
      </c>
      <c r="F38" s="49">
        <v>3087</v>
      </c>
      <c r="G38" s="10" t="s">
        <v>11</v>
      </c>
    </row>
    <row r="39" spans="2:7">
      <c r="B39" s="45" t="s">
        <v>20</v>
      </c>
      <c r="C39" s="46">
        <v>0.4632060185185185</v>
      </c>
      <c r="D39" s="47">
        <v>500</v>
      </c>
      <c r="E39" s="48">
        <v>6.1740000000000004</v>
      </c>
      <c r="F39" s="49">
        <v>3087</v>
      </c>
      <c r="G39" s="10" t="s">
        <v>11</v>
      </c>
    </row>
    <row r="40" spans="2:7">
      <c r="B40" s="45" t="s">
        <v>20</v>
      </c>
      <c r="C40" s="46">
        <v>0.4632060185185185</v>
      </c>
      <c r="D40" s="47">
        <v>500</v>
      </c>
      <c r="E40" s="48">
        <v>6.1740000000000004</v>
      </c>
      <c r="F40" s="49">
        <v>3087</v>
      </c>
      <c r="G40" s="10" t="s">
        <v>11</v>
      </c>
    </row>
    <row r="41" spans="2:7">
      <c r="B41" s="45" t="s">
        <v>20</v>
      </c>
      <c r="C41" s="46">
        <v>0.4632060185185185</v>
      </c>
      <c r="D41" s="47">
        <v>500</v>
      </c>
      <c r="E41" s="48">
        <v>6.1740000000000004</v>
      </c>
      <c r="F41" s="49">
        <v>3087</v>
      </c>
      <c r="G41" s="10" t="s">
        <v>11</v>
      </c>
    </row>
    <row r="42" spans="2:7">
      <c r="B42" s="45" t="s">
        <v>20</v>
      </c>
      <c r="C42" s="46">
        <v>0.4632060185185185</v>
      </c>
      <c r="D42" s="47">
        <v>500</v>
      </c>
      <c r="E42" s="48">
        <v>6.1740000000000004</v>
      </c>
      <c r="F42" s="49">
        <v>3087</v>
      </c>
      <c r="G42" s="10" t="s">
        <v>11</v>
      </c>
    </row>
    <row r="43" spans="2:7">
      <c r="B43" s="45" t="s">
        <v>20</v>
      </c>
      <c r="C43" s="46">
        <v>0.4632060185185185</v>
      </c>
      <c r="D43" s="47">
        <v>500</v>
      </c>
      <c r="E43" s="48">
        <v>6.1740000000000004</v>
      </c>
      <c r="F43" s="49">
        <v>3087</v>
      </c>
      <c r="G43" s="10" t="s">
        <v>11</v>
      </c>
    </row>
    <row r="44" spans="2:7">
      <c r="B44" s="45" t="s">
        <v>20</v>
      </c>
      <c r="C44" s="46">
        <v>0.4632060185185185</v>
      </c>
      <c r="D44" s="47">
        <v>500</v>
      </c>
      <c r="E44" s="48">
        <v>6.1740000000000004</v>
      </c>
      <c r="F44" s="49">
        <v>3087</v>
      </c>
      <c r="G44" s="10" t="s">
        <v>11</v>
      </c>
    </row>
    <row r="45" spans="2:7">
      <c r="B45" s="45" t="s">
        <v>20</v>
      </c>
      <c r="C45" s="46">
        <v>0.4632060185185185</v>
      </c>
      <c r="D45" s="47">
        <v>500</v>
      </c>
      <c r="E45" s="48">
        <v>6.1740000000000004</v>
      </c>
      <c r="F45" s="49">
        <v>3087</v>
      </c>
      <c r="G45" s="10" t="s">
        <v>11</v>
      </c>
    </row>
    <row r="46" spans="2:7">
      <c r="B46" s="45" t="s">
        <v>20</v>
      </c>
      <c r="C46" s="46">
        <v>0.4632060185185185</v>
      </c>
      <c r="D46" s="47">
        <v>500</v>
      </c>
      <c r="E46" s="48">
        <v>6.1740000000000004</v>
      </c>
      <c r="F46" s="49">
        <v>3087</v>
      </c>
      <c r="G46" s="10" t="s">
        <v>11</v>
      </c>
    </row>
    <row r="47" spans="2:7">
      <c r="B47" s="45" t="s">
        <v>20</v>
      </c>
      <c r="C47" s="46">
        <v>0.4632060185185185</v>
      </c>
      <c r="D47" s="47">
        <v>500</v>
      </c>
      <c r="E47" s="48">
        <v>6.1740000000000004</v>
      </c>
      <c r="F47" s="49">
        <v>3087</v>
      </c>
      <c r="G47" s="10" t="s">
        <v>11</v>
      </c>
    </row>
    <row r="48" spans="2:7">
      <c r="B48" s="45" t="s">
        <v>20</v>
      </c>
      <c r="C48" s="46">
        <v>0.4632060185185185</v>
      </c>
      <c r="D48" s="47">
        <v>1000</v>
      </c>
      <c r="E48" s="48">
        <v>6.1740000000000004</v>
      </c>
      <c r="F48" s="49">
        <v>6174</v>
      </c>
      <c r="G48" s="10" t="s">
        <v>11</v>
      </c>
    </row>
    <row r="49" spans="2:7">
      <c r="B49" s="45" t="s">
        <v>20</v>
      </c>
      <c r="C49" s="46">
        <v>0.4632060185185185</v>
      </c>
      <c r="D49" s="47">
        <v>500</v>
      </c>
      <c r="E49" s="48">
        <v>6.1740000000000004</v>
      </c>
      <c r="F49" s="49">
        <v>3087</v>
      </c>
      <c r="G49" s="10" t="s">
        <v>11</v>
      </c>
    </row>
    <row r="50" spans="2:7">
      <c r="B50" s="45" t="s">
        <v>20</v>
      </c>
      <c r="C50" s="46">
        <v>0.4632060185185185</v>
      </c>
      <c r="D50" s="47">
        <v>500</v>
      </c>
      <c r="E50" s="48">
        <v>6.1740000000000004</v>
      </c>
      <c r="F50" s="49">
        <v>3087</v>
      </c>
      <c r="G50" s="10" t="s">
        <v>11</v>
      </c>
    </row>
    <row r="51" spans="2:7">
      <c r="B51" s="45" t="s">
        <v>20</v>
      </c>
      <c r="C51" s="46">
        <v>0.4632060185185185</v>
      </c>
      <c r="D51" s="47">
        <v>750</v>
      </c>
      <c r="E51" s="48">
        <v>6.1740000000000004</v>
      </c>
      <c r="F51" s="49">
        <v>4630.5</v>
      </c>
      <c r="G51" s="10" t="s">
        <v>11</v>
      </c>
    </row>
    <row r="52" spans="2:7">
      <c r="B52" s="45" t="s">
        <v>20</v>
      </c>
      <c r="C52" s="46">
        <v>0.4632060185185185</v>
      </c>
      <c r="D52" s="47">
        <v>1250</v>
      </c>
      <c r="E52" s="48">
        <v>6.1740000000000004</v>
      </c>
      <c r="F52" s="49">
        <v>7717.5000000000009</v>
      </c>
      <c r="G52" s="10" t="s">
        <v>11</v>
      </c>
    </row>
    <row r="53" spans="2:7">
      <c r="B53" s="45" t="s">
        <v>20</v>
      </c>
      <c r="C53" s="46">
        <v>0.4632060185185185</v>
      </c>
      <c r="D53" s="47">
        <v>750</v>
      </c>
      <c r="E53" s="48">
        <v>6.1740000000000004</v>
      </c>
      <c r="F53" s="49">
        <v>4630.5</v>
      </c>
      <c r="G53" s="10" t="s">
        <v>11</v>
      </c>
    </row>
    <row r="54" spans="2:7">
      <c r="B54" s="45" t="s">
        <v>20</v>
      </c>
      <c r="C54" s="46">
        <v>0.4632175925925926</v>
      </c>
      <c r="D54" s="47">
        <v>125</v>
      </c>
      <c r="E54" s="48">
        <v>6.1740000000000004</v>
      </c>
      <c r="F54" s="49">
        <v>771.75</v>
      </c>
      <c r="G54" s="10" t="s">
        <v>11</v>
      </c>
    </row>
    <row r="55" spans="2:7">
      <c r="B55" s="45" t="s">
        <v>20</v>
      </c>
      <c r="C55" s="46">
        <v>0.46384259259259258</v>
      </c>
      <c r="D55" s="47">
        <v>125</v>
      </c>
      <c r="E55" s="48">
        <v>6.1740000000000004</v>
      </c>
      <c r="F55" s="49">
        <v>771.75</v>
      </c>
      <c r="G55" s="10" t="s">
        <v>11</v>
      </c>
    </row>
    <row r="56" spans="2:7">
      <c r="B56" s="45" t="s">
        <v>20</v>
      </c>
      <c r="C56" s="46">
        <v>0.48663194444444446</v>
      </c>
      <c r="D56" s="47">
        <v>645</v>
      </c>
      <c r="E56" s="48">
        <v>6.1989999999999998</v>
      </c>
      <c r="F56" s="49">
        <v>3998.355</v>
      </c>
      <c r="G56" s="10" t="s">
        <v>11</v>
      </c>
    </row>
    <row r="57" spans="2:7">
      <c r="B57" s="45" t="s">
        <v>20</v>
      </c>
      <c r="C57" s="46">
        <v>0.48663194444444446</v>
      </c>
      <c r="D57" s="47">
        <v>1500</v>
      </c>
      <c r="E57" s="48">
        <v>6.1950000000000003</v>
      </c>
      <c r="F57" s="49">
        <v>9292.5</v>
      </c>
      <c r="G57" s="10" t="s">
        <v>11</v>
      </c>
    </row>
    <row r="58" spans="2:7">
      <c r="B58" s="45" t="s">
        <v>20</v>
      </c>
      <c r="C58" s="46">
        <v>0.48663194444444446</v>
      </c>
      <c r="D58" s="47">
        <v>240</v>
      </c>
      <c r="E58" s="48">
        <v>6.1950000000000003</v>
      </c>
      <c r="F58" s="49">
        <v>1486.8000000000002</v>
      </c>
      <c r="G58" s="10" t="s">
        <v>11</v>
      </c>
    </row>
    <row r="59" spans="2:7">
      <c r="B59" s="45" t="s">
        <v>20</v>
      </c>
      <c r="C59" s="46">
        <v>0.48663194444444446</v>
      </c>
      <c r="D59" s="47">
        <v>500</v>
      </c>
      <c r="E59" s="48">
        <v>6.1980000000000004</v>
      </c>
      <c r="F59" s="49">
        <v>3099</v>
      </c>
      <c r="G59" s="10" t="s">
        <v>11</v>
      </c>
    </row>
    <row r="60" spans="2:7">
      <c r="B60" s="45" t="s">
        <v>20</v>
      </c>
      <c r="C60" s="46">
        <v>0.48663194444444446</v>
      </c>
      <c r="D60" s="47">
        <v>347</v>
      </c>
      <c r="E60" s="48">
        <v>6.1989999999999998</v>
      </c>
      <c r="F60" s="49">
        <v>2151.0529999999999</v>
      </c>
      <c r="G60" s="10" t="s">
        <v>11</v>
      </c>
    </row>
    <row r="61" spans="2:7">
      <c r="B61" s="45" t="s">
        <v>20</v>
      </c>
      <c r="C61" s="46">
        <v>0.48663194444444446</v>
      </c>
      <c r="D61" s="47">
        <v>1500</v>
      </c>
      <c r="E61" s="48">
        <v>6.1989999999999998</v>
      </c>
      <c r="F61" s="49">
        <v>9298.5</v>
      </c>
      <c r="G61" s="10" t="s">
        <v>11</v>
      </c>
    </row>
    <row r="62" spans="2:7">
      <c r="B62" s="45" t="s">
        <v>20</v>
      </c>
      <c r="C62" s="46">
        <v>0.48663194444444446</v>
      </c>
      <c r="D62" s="47">
        <v>268</v>
      </c>
      <c r="E62" s="48">
        <v>6.1989999999999998</v>
      </c>
      <c r="F62" s="49">
        <v>1661.3319999999999</v>
      </c>
      <c r="G62" s="10" t="s">
        <v>11</v>
      </c>
    </row>
    <row r="63" spans="2:7">
      <c r="B63" s="45" t="s">
        <v>20</v>
      </c>
      <c r="C63" s="46">
        <v>0.4977199074074074</v>
      </c>
      <c r="D63" s="47">
        <v>143</v>
      </c>
      <c r="E63" s="48">
        <v>6.2</v>
      </c>
      <c r="F63" s="49">
        <v>886.6</v>
      </c>
      <c r="G63" s="10" t="s">
        <v>11</v>
      </c>
    </row>
    <row r="64" spans="2:7">
      <c r="B64" s="45" t="s">
        <v>20</v>
      </c>
      <c r="C64" s="46">
        <v>0.49814814814814817</v>
      </c>
      <c r="D64" s="47">
        <v>500</v>
      </c>
      <c r="E64" s="48">
        <v>6.2009999999999996</v>
      </c>
      <c r="F64" s="49">
        <v>3100.5</v>
      </c>
      <c r="G64" s="10" t="s">
        <v>11</v>
      </c>
    </row>
    <row r="65" spans="2:7">
      <c r="B65" s="45" t="s">
        <v>20</v>
      </c>
      <c r="C65" s="46">
        <v>0.49814814814814817</v>
      </c>
      <c r="D65" s="47">
        <v>500</v>
      </c>
      <c r="E65" s="48">
        <v>6.2009999999999996</v>
      </c>
      <c r="F65" s="49">
        <v>3100.5</v>
      </c>
      <c r="G65" s="10" t="s">
        <v>11</v>
      </c>
    </row>
    <row r="66" spans="2:7">
      <c r="B66" s="45" t="s">
        <v>20</v>
      </c>
      <c r="C66" s="46">
        <v>0.49814814814814817</v>
      </c>
      <c r="D66" s="47">
        <v>500</v>
      </c>
      <c r="E66" s="48">
        <v>6.2009999999999996</v>
      </c>
      <c r="F66" s="49">
        <v>3100.5</v>
      </c>
      <c r="G66" s="10" t="s">
        <v>11</v>
      </c>
    </row>
    <row r="67" spans="2:7">
      <c r="B67" s="45" t="s">
        <v>20</v>
      </c>
      <c r="C67" s="46">
        <v>0.49814814814814817</v>
      </c>
      <c r="D67" s="47">
        <v>500</v>
      </c>
      <c r="E67" s="48">
        <v>6.2009999999999996</v>
      </c>
      <c r="F67" s="49">
        <v>3100.5</v>
      </c>
      <c r="G67" s="10" t="s">
        <v>11</v>
      </c>
    </row>
    <row r="68" spans="2:7">
      <c r="B68" s="45" t="s">
        <v>20</v>
      </c>
      <c r="C68" s="46">
        <v>0.49814814814814817</v>
      </c>
      <c r="D68" s="47">
        <v>500</v>
      </c>
      <c r="E68" s="48">
        <v>6.2009999999999996</v>
      </c>
      <c r="F68" s="49">
        <v>3100.5</v>
      </c>
      <c r="G68" s="10" t="s">
        <v>11</v>
      </c>
    </row>
    <row r="69" spans="2:7">
      <c r="B69" s="45" t="s">
        <v>20</v>
      </c>
      <c r="C69" s="46">
        <v>0.49814814814814817</v>
      </c>
      <c r="D69" s="47">
        <v>758</v>
      </c>
      <c r="E69" s="48">
        <v>6.2009999999999996</v>
      </c>
      <c r="F69" s="49">
        <v>4700.3579999999993</v>
      </c>
      <c r="G69" s="10" t="s">
        <v>11</v>
      </c>
    </row>
    <row r="70" spans="2:7">
      <c r="B70" s="45" t="s">
        <v>20</v>
      </c>
      <c r="C70" s="46">
        <v>0.49814814814814817</v>
      </c>
      <c r="D70" s="47">
        <v>99</v>
      </c>
      <c r="E70" s="48">
        <v>6.2009999999999996</v>
      </c>
      <c r="F70" s="49">
        <v>613.899</v>
      </c>
      <c r="G70" s="10" t="s">
        <v>11</v>
      </c>
    </row>
    <row r="71" spans="2:7">
      <c r="B71" s="45" t="s">
        <v>20</v>
      </c>
      <c r="C71" s="46">
        <v>0.49814814814814817</v>
      </c>
      <c r="D71" s="47">
        <v>500</v>
      </c>
      <c r="E71" s="48">
        <v>6.2009999999999996</v>
      </c>
      <c r="F71" s="49">
        <v>3100.5</v>
      </c>
      <c r="G71" s="10" t="s">
        <v>11</v>
      </c>
    </row>
    <row r="72" spans="2:7">
      <c r="B72" s="45" t="s">
        <v>20</v>
      </c>
      <c r="C72" s="46">
        <v>0.49814814814814817</v>
      </c>
      <c r="D72" s="47">
        <v>500</v>
      </c>
      <c r="E72" s="48">
        <v>6.2009999999999996</v>
      </c>
      <c r="F72" s="49">
        <v>3100.5</v>
      </c>
      <c r="G72" s="10" t="s">
        <v>11</v>
      </c>
    </row>
    <row r="73" spans="2:7">
      <c r="B73" s="45" t="s">
        <v>20</v>
      </c>
      <c r="C73" s="46">
        <v>0.49814814814814817</v>
      </c>
      <c r="D73" s="47">
        <v>500</v>
      </c>
      <c r="E73" s="48">
        <v>6.2009999999999996</v>
      </c>
      <c r="F73" s="49">
        <v>3100.5</v>
      </c>
      <c r="G73" s="10" t="s">
        <v>11</v>
      </c>
    </row>
    <row r="74" spans="2:7">
      <c r="B74" s="45" t="s">
        <v>20</v>
      </c>
      <c r="C74" s="46">
        <v>0.50636574074074081</v>
      </c>
      <c r="D74" s="47">
        <v>6750</v>
      </c>
      <c r="E74" s="48">
        <v>6.18</v>
      </c>
      <c r="F74" s="49">
        <v>41715</v>
      </c>
      <c r="G74" s="10" t="s">
        <v>11</v>
      </c>
    </row>
    <row r="75" spans="2:7">
      <c r="B75" s="45" t="s">
        <v>20</v>
      </c>
      <c r="C75" s="46">
        <v>0.50636574074074081</v>
      </c>
      <c r="D75" s="47">
        <v>23</v>
      </c>
      <c r="E75" s="48">
        <v>6.1769999999999996</v>
      </c>
      <c r="F75" s="49">
        <v>142.071</v>
      </c>
      <c r="G75" s="10" t="s">
        <v>11</v>
      </c>
    </row>
    <row r="76" spans="2:7">
      <c r="B76" s="45" t="s">
        <v>20</v>
      </c>
      <c r="C76" s="46">
        <v>0.50636574074074081</v>
      </c>
      <c r="D76" s="47">
        <v>500</v>
      </c>
      <c r="E76" s="48">
        <v>6.1749999999999998</v>
      </c>
      <c r="F76" s="49">
        <v>3087.5</v>
      </c>
      <c r="G76" s="10" t="s">
        <v>11</v>
      </c>
    </row>
    <row r="77" spans="2:7">
      <c r="B77" s="45" t="s">
        <v>20</v>
      </c>
      <c r="C77" s="46">
        <v>0.50636574074074081</v>
      </c>
      <c r="D77" s="47">
        <v>727</v>
      </c>
      <c r="E77" s="48">
        <v>6.1740000000000004</v>
      </c>
      <c r="F77" s="49">
        <v>4488.4980000000005</v>
      </c>
      <c r="G77" s="10" t="s">
        <v>11</v>
      </c>
    </row>
    <row r="78" spans="2:7">
      <c r="B78" s="45" t="s">
        <v>20</v>
      </c>
      <c r="C78" s="46">
        <v>0.5398263888888889</v>
      </c>
      <c r="D78" s="47">
        <v>240</v>
      </c>
      <c r="E78" s="48">
        <v>6.1769999999999996</v>
      </c>
      <c r="F78" s="49">
        <v>1482.48</v>
      </c>
      <c r="G78" s="10" t="s">
        <v>11</v>
      </c>
    </row>
    <row r="79" spans="2:7">
      <c r="B79" s="45" t="s">
        <v>20</v>
      </c>
      <c r="C79" s="46">
        <v>0.5398263888888889</v>
      </c>
      <c r="D79" s="47">
        <v>1410</v>
      </c>
      <c r="E79" s="48">
        <v>6.1769999999999996</v>
      </c>
      <c r="F79" s="49">
        <v>8709.57</v>
      </c>
      <c r="G79" s="10" t="s">
        <v>11</v>
      </c>
    </row>
    <row r="80" spans="2:7">
      <c r="B80" s="45" t="s">
        <v>20</v>
      </c>
      <c r="C80" s="46">
        <v>0.5398263888888889</v>
      </c>
      <c r="D80" s="47">
        <v>1000</v>
      </c>
      <c r="E80" s="48">
        <v>6.1769999999999996</v>
      </c>
      <c r="F80" s="49">
        <v>6177</v>
      </c>
      <c r="G80" s="10" t="s">
        <v>11</v>
      </c>
    </row>
    <row r="81" spans="2:7">
      <c r="B81" s="45" t="s">
        <v>20</v>
      </c>
      <c r="C81" s="46">
        <v>0.5398263888888889</v>
      </c>
      <c r="D81" s="47">
        <v>1500</v>
      </c>
      <c r="E81" s="48">
        <v>6.1769999999999996</v>
      </c>
      <c r="F81" s="49">
        <v>9265.5</v>
      </c>
      <c r="G81" s="10" t="s">
        <v>11</v>
      </c>
    </row>
    <row r="82" spans="2:7">
      <c r="B82" s="45" t="s">
        <v>20</v>
      </c>
      <c r="C82" s="46">
        <v>0.5398263888888889</v>
      </c>
      <c r="D82" s="47">
        <v>550</v>
      </c>
      <c r="E82" s="48">
        <v>6.1769999999999996</v>
      </c>
      <c r="F82" s="49">
        <v>3397.35</v>
      </c>
      <c r="G82" s="10" t="s">
        <v>11</v>
      </c>
    </row>
    <row r="83" spans="2:7">
      <c r="B83" s="45" t="s">
        <v>20</v>
      </c>
      <c r="C83" s="46">
        <v>0.5398263888888889</v>
      </c>
      <c r="D83" s="47">
        <v>300</v>
      </c>
      <c r="E83" s="48">
        <v>6.1769999999999996</v>
      </c>
      <c r="F83" s="49">
        <v>1853.1</v>
      </c>
      <c r="G83" s="10" t="s">
        <v>11</v>
      </c>
    </row>
    <row r="84" spans="2:7">
      <c r="B84" s="45" t="s">
        <v>20</v>
      </c>
      <c r="C84" s="46">
        <v>0.5541666666666667</v>
      </c>
      <c r="D84" s="47">
        <v>209</v>
      </c>
      <c r="E84" s="48">
        <v>6.0990000000000002</v>
      </c>
      <c r="F84" s="49">
        <v>1274.691</v>
      </c>
      <c r="G84" s="10" t="s">
        <v>11</v>
      </c>
    </row>
    <row r="85" spans="2:7">
      <c r="B85" s="45" t="s">
        <v>20</v>
      </c>
      <c r="C85" s="46">
        <v>0.5541666666666667</v>
      </c>
      <c r="D85" s="47">
        <v>22</v>
      </c>
      <c r="E85" s="48">
        <v>6.1</v>
      </c>
      <c r="F85" s="49">
        <v>134.19999999999999</v>
      </c>
      <c r="G85" s="10" t="s">
        <v>11</v>
      </c>
    </row>
    <row r="86" spans="2:7">
      <c r="B86" s="45" t="s">
        <v>20</v>
      </c>
      <c r="C86" s="46">
        <v>0.55431712962962976</v>
      </c>
      <c r="D86" s="47">
        <v>1369</v>
      </c>
      <c r="E86" s="48">
        <v>6.1130000000000004</v>
      </c>
      <c r="F86" s="49">
        <v>8368.6970000000001</v>
      </c>
      <c r="G86" s="10" t="s">
        <v>11</v>
      </c>
    </row>
    <row r="87" spans="2:7">
      <c r="B87" s="45" t="s">
        <v>20</v>
      </c>
      <c r="C87" s="46">
        <v>0.55431712962962976</v>
      </c>
      <c r="D87" s="47">
        <v>77</v>
      </c>
      <c r="E87" s="48">
        <v>6.1109999999999998</v>
      </c>
      <c r="F87" s="49">
        <v>470.54699999999997</v>
      </c>
      <c r="G87" s="10" t="s">
        <v>11</v>
      </c>
    </row>
    <row r="88" spans="2:7">
      <c r="B88" s="45" t="s">
        <v>20</v>
      </c>
      <c r="C88" s="46">
        <v>0.55431712962962976</v>
      </c>
      <c r="D88" s="47">
        <v>500</v>
      </c>
      <c r="E88" s="48">
        <v>6.1130000000000004</v>
      </c>
      <c r="F88" s="49">
        <v>3056.5</v>
      </c>
      <c r="G88" s="10" t="s">
        <v>11</v>
      </c>
    </row>
    <row r="89" spans="2:7">
      <c r="B89" s="45" t="s">
        <v>20</v>
      </c>
      <c r="C89" s="46">
        <v>0.55431712962962976</v>
      </c>
      <c r="D89" s="47">
        <v>32</v>
      </c>
      <c r="E89" s="48">
        <v>6.1120000000000001</v>
      </c>
      <c r="F89" s="49">
        <v>195.584</v>
      </c>
      <c r="G89" s="10" t="s">
        <v>11</v>
      </c>
    </row>
    <row r="90" spans="2:7">
      <c r="B90" s="45" t="s">
        <v>20</v>
      </c>
      <c r="C90" s="46">
        <v>0.55431712962962976</v>
      </c>
      <c r="D90" s="47">
        <v>2000</v>
      </c>
      <c r="E90" s="48">
        <v>6.1130000000000004</v>
      </c>
      <c r="F90" s="49">
        <v>12226</v>
      </c>
      <c r="G90" s="10" t="s">
        <v>11</v>
      </c>
    </row>
    <row r="91" spans="2:7">
      <c r="B91" s="45" t="s">
        <v>20</v>
      </c>
      <c r="C91" s="46">
        <v>0.55431712962962976</v>
      </c>
      <c r="D91" s="47">
        <v>500</v>
      </c>
      <c r="E91" s="48">
        <v>6.1130000000000004</v>
      </c>
      <c r="F91" s="49">
        <v>3056.5</v>
      </c>
      <c r="G91" s="10" t="s">
        <v>11</v>
      </c>
    </row>
    <row r="92" spans="2:7">
      <c r="B92" s="45" t="s">
        <v>20</v>
      </c>
      <c r="C92" s="46">
        <v>0.55431712962962976</v>
      </c>
      <c r="D92" s="47">
        <v>291</v>
      </c>
      <c r="E92" s="48">
        <v>6.1109999999999998</v>
      </c>
      <c r="F92" s="49">
        <v>1778.3009999999999</v>
      </c>
      <c r="G92" s="10" t="s">
        <v>11</v>
      </c>
    </row>
    <row r="93" spans="2:7">
      <c r="B93" s="45" t="s">
        <v>20</v>
      </c>
      <c r="C93" s="46">
        <v>0.57134259259259268</v>
      </c>
      <c r="D93" s="47">
        <v>1262</v>
      </c>
      <c r="E93" s="48">
        <v>6.1130000000000004</v>
      </c>
      <c r="F93" s="49">
        <v>7714.6060000000007</v>
      </c>
      <c r="G93" s="10" t="s">
        <v>11</v>
      </c>
    </row>
    <row r="94" spans="2:7">
      <c r="B94" s="45" t="s">
        <v>20</v>
      </c>
      <c r="C94" s="46">
        <v>0.57134259259259268</v>
      </c>
      <c r="D94" s="47">
        <v>1500</v>
      </c>
      <c r="E94" s="48">
        <v>6.1130000000000004</v>
      </c>
      <c r="F94" s="49">
        <v>9169.5</v>
      </c>
      <c r="G94" s="10" t="s">
        <v>11</v>
      </c>
    </row>
    <row r="95" spans="2:7">
      <c r="B95" s="45" t="s">
        <v>20</v>
      </c>
      <c r="C95" s="46">
        <v>0.57134259259259268</v>
      </c>
      <c r="D95" s="47">
        <v>500</v>
      </c>
      <c r="E95" s="48">
        <v>6.1130000000000004</v>
      </c>
      <c r="F95" s="49">
        <v>3056.5</v>
      </c>
      <c r="G95" s="10" t="s">
        <v>11</v>
      </c>
    </row>
    <row r="96" spans="2:7">
      <c r="B96" s="45" t="s">
        <v>20</v>
      </c>
      <c r="C96" s="46">
        <v>0.57134259259259268</v>
      </c>
      <c r="D96" s="47">
        <v>1000</v>
      </c>
      <c r="E96" s="48">
        <v>6.1130000000000004</v>
      </c>
      <c r="F96" s="49">
        <v>6113</v>
      </c>
      <c r="G96" s="10" t="s">
        <v>11</v>
      </c>
    </row>
    <row r="97" spans="2:7">
      <c r="B97" s="45" t="s">
        <v>20</v>
      </c>
      <c r="C97" s="46">
        <v>0.57134259259259268</v>
      </c>
      <c r="D97" s="47">
        <v>500</v>
      </c>
      <c r="E97" s="48">
        <v>6.1130000000000004</v>
      </c>
      <c r="F97" s="49">
        <v>3056.5</v>
      </c>
      <c r="G97" s="10" t="s">
        <v>11</v>
      </c>
    </row>
    <row r="98" spans="2:7">
      <c r="B98" s="45" t="s">
        <v>20</v>
      </c>
      <c r="C98" s="46">
        <v>0.57134259259259268</v>
      </c>
      <c r="D98" s="47">
        <v>238</v>
      </c>
      <c r="E98" s="48">
        <v>6.1130000000000004</v>
      </c>
      <c r="F98" s="49">
        <v>1454.894</v>
      </c>
      <c r="G98" s="10" t="s">
        <v>11</v>
      </c>
    </row>
    <row r="99" spans="2:7">
      <c r="B99" s="45" t="s">
        <v>20</v>
      </c>
      <c r="C99" s="46">
        <v>0.57734953703703695</v>
      </c>
      <c r="D99" s="47">
        <v>500</v>
      </c>
      <c r="E99" s="48">
        <v>6.1050000000000004</v>
      </c>
      <c r="F99" s="49">
        <v>3052.5</v>
      </c>
      <c r="G99" s="10" t="s">
        <v>11</v>
      </c>
    </row>
    <row r="100" spans="2:7">
      <c r="B100" s="45" t="s">
        <v>20</v>
      </c>
      <c r="C100" s="46">
        <v>0.57734953703703695</v>
      </c>
      <c r="D100" s="47">
        <v>101</v>
      </c>
      <c r="E100" s="48">
        <v>6.1050000000000004</v>
      </c>
      <c r="F100" s="49">
        <v>616.60500000000002</v>
      </c>
      <c r="G100" s="10" t="s">
        <v>11</v>
      </c>
    </row>
    <row r="101" spans="2:7">
      <c r="B101" s="45" t="s">
        <v>20</v>
      </c>
      <c r="C101" s="46">
        <v>0.57734953703703695</v>
      </c>
      <c r="D101" s="47">
        <v>452</v>
      </c>
      <c r="E101" s="48">
        <v>6.1050000000000004</v>
      </c>
      <c r="F101" s="49">
        <v>2759.46</v>
      </c>
      <c r="G101" s="10" t="s">
        <v>11</v>
      </c>
    </row>
    <row r="102" spans="2:7">
      <c r="B102" s="45" t="s">
        <v>20</v>
      </c>
      <c r="C102" s="46">
        <v>0.57734953703703695</v>
      </c>
      <c r="D102" s="47">
        <v>1000</v>
      </c>
      <c r="E102" s="48">
        <v>6.1050000000000004</v>
      </c>
      <c r="F102" s="49">
        <v>6105</v>
      </c>
      <c r="G102" s="10" t="s">
        <v>11</v>
      </c>
    </row>
    <row r="103" spans="2:7">
      <c r="B103" s="45" t="s">
        <v>20</v>
      </c>
      <c r="C103" s="46">
        <v>0.57734953703703695</v>
      </c>
      <c r="D103" s="47">
        <v>853</v>
      </c>
      <c r="E103" s="48">
        <v>6.1050000000000004</v>
      </c>
      <c r="F103" s="49">
        <v>5207.5650000000005</v>
      </c>
      <c r="G103" s="10" t="s">
        <v>11</v>
      </c>
    </row>
    <row r="104" spans="2:7">
      <c r="B104" s="45" t="s">
        <v>20</v>
      </c>
      <c r="C104" s="46">
        <v>0.57734953703703695</v>
      </c>
      <c r="D104" s="47">
        <v>227</v>
      </c>
      <c r="E104" s="48">
        <v>6.1050000000000004</v>
      </c>
      <c r="F104" s="49">
        <v>1385.835</v>
      </c>
      <c r="G104" s="10" t="s">
        <v>11</v>
      </c>
    </row>
    <row r="105" spans="2:7">
      <c r="B105" s="45" t="s">
        <v>20</v>
      </c>
      <c r="C105" s="46">
        <v>0.57734953703703695</v>
      </c>
      <c r="D105" s="47">
        <v>1407</v>
      </c>
      <c r="E105" s="48">
        <v>6.1050000000000004</v>
      </c>
      <c r="F105" s="49">
        <v>8589.7350000000006</v>
      </c>
      <c r="G105" s="10" t="s">
        <v>11</v>
      </c>
    </row>
    <row r="106" spans="2:7">
      <c r="B106" s="45" t="s">
        <v>20</v>
      </c>
      <c r="C106" s="46">
        <v>0.57734953703703695</v>
      </c>
      <c r="D106" s="47">
        <v>360</v>
      </c>
      <c r="E106" s="48">
        <v>6.1050000000000004</v>
      </c>
      <c r="F106" s="49">
        <v>2197.8000000000002</v>
      </c>
      <c r="G106" s="10" t="s">
        <v>11</v>
      </c>
    </row>
    <row r="107" spans="2:7">
      <c r="B107" s="45" t="s">
        <v>20</v>
      </c>
      <c r="C107" s="46">
        <v>0.5778240740740741</v>
      </c>
      <c r="D107" s="47">
        <v>100</v>
      </c>
      <c r="E107" s="48">
        <v>6.1050000000000004</v>
      </c>
      <c r="F107" s="49">
        <v>610.5</v>
      </c>
      <c r="G107" s="10" t="s">
        <v>11</v>
      </c>
    </row>
    <row r="108" spans="2:7">
      <c r="B108" s="45" t="s">
        <v>20</v>
      </c>
      <c r="C108" s="46">
        <v>0.58936342592592605</v>
      </c>
      <c r="D108" s="47">
        <v>4113</v>
      </c>
      <c r="E108" s="48">
        <v>6.1310000000000002</v>
      </c>
      <c r="F108" s="49">
        <v>25216.803</v>
      </c>
      <c r="G108" s="10" t="s">
        <v>11</v>
      </c>
    </row>
    <row r="109" spans="2:7">
      <c r="B109" s="45" t="s">
        <v>20</v>
      </c>
      <c r="C109" s="46">
        <v>0.58936342592592605</v>
      </c>
      <c r="D109" s="47">
        <v>562</v>
      </c>
      <c r="E109" s="48">
        <v>6.1310000000000002</v>
      </c>
      <c r="F109" s="49">
        <v>3445.6220000000003</v>
      </c>
      <c r="G109" s="10" t="s">
        <v>11</v>
      </c>
    </row>
    <row r="110" spans="2:7">
      <c r="B110" s="45" t="s">
        <v>20</v>
      </c>
      <c r="C110" s="46">
        <v>0.58936342592592605</v>
      </c>
      <c r="D110" s="47">
        <v>325</v>
      </c>
      <c r="E110" s="48">
        <v>6.1310000000000002</v>
      </c>
      <c r="F110" s="49">
        <v>1992.575</v>
      </c>
      <c r="G110" s="10" t="s">
        <v>11</v>
      </c>
    </row>
    <row r="111" spans="2:7">
      <c r="B111" s="45" t="s">
        <v>20</v>
      </c>
      <c r="C111" s="46">
        <v>0.61206018518518512</v>
      </c>
      <c r="D111" s="47">
        <v>215</v>
      </c>
      <c r="E111" s="48">
        <v>6.07</v>
      </c>
      <c r="F111" s="49">
        <v>1305.05</v>
      </c>
      <c r="G111" s="10" t="s">
        <v>11</v>
      </c>
    </row>
    <row r="112" spans="2:7">
      <c r="B112" s="45" t="s">
        <v>20</v>
      </c>
      <c r="C112" s="46">
        <v>0.61206018518518512</v>
      </c>
      <c r="D112" s="47">
        <v>165</v>
      </c>
      <c r="E112" s="48">
        <v>6.07</v>
      </c>
      <c r="F112" s="49">
        <v>1001.5500000000001</v>
      </c>
      <c r="G112" s="10" t="s">
        <v>11</v>
      </c>
    </row>
    <row r="113" spans="2:7">
      <c r="B113" s="45" t="s">
        <v>20</v>
      </c>
      <c r="C113" s="46">
        <v>0.61206018518518512</v>
      </c>
      <c r="D113" s="47">
        <v>726</v>
      </c>
      <c r="E113" s="48">
        <v>6.07</v>
      </c>
      <c r="F113" s="49">
        <v>4406.8200000000006</v>
      </c>
      <c r="G113" s="10" t="s">
        <v>11</v>
      </c>
    </row>
    <row r="114" spans="2:7">
      <c r="B114" s="45" t="s">
        <v>20</v>
      </c>
      <c r="C114" s="46">
        <v>0.61206018518518512</v>
      </c>
      <c r="D114" s="47">
        <v>182</v>
      </c>
      <c r="E114" s="48">
        <v>6.0730000000000004</v>
      </c>
      <c r="F114" s="49">
        <v>1105.2860000000001</v>
      </c>
      <c r="G114" s="10" t="s">
        <v>11</v>
      </c>
    </row>
    <row r="115" spans="2:7">
      <c r="B115" s="45" t="s">
        <v>20</v>
      </c>
      <c r="C115" s="46">
        <v>0.61206018518518512</v>
      </c>
      <c r="D115" s="47">
        <v>207</v>
      </c>
      <c r="E115" s="48">
        <v>6.07</v>
      </c>
      <c r="F115" s="49">
        <v>1256.49</v>
      </c>
      <c r="G115" s="10" t="s">
        <v>11</v>
      </c>
    </row>
    <row r="116" spans="2:7">
      <c r="B116" s="45" t="s">
        <v>20</v>
      </c>
      <c r="C116" s="46">
        <v>0.61206018518518512</v>
      </c>
      <c r="D116" s="47">
        <v>480</v>
      </c>
      <c r="E116" s="48">
        <v>6.07</v>
      </c>
      <c r="F116" s="49">
        <v>2913.6000000000004</v>
      </c>
      <c r="G116" s="10" t="s">
        <v>11</v>
      </c>
    </row>
    <row r="117" spans="2:7">
      <c r="B117" s="45" t="s">
        <v>20</v>
      </c>
      <c r="C117" s="46">
        <v>0.61354166666666676</v>
      </c>
      <c r="D117" s="47">
        <v>109</v>
      </c>
      <c r="E117" s="48">
        <v>6.0739999999999998</v>
      </c>
      <c r="F117" s="49">
        <v>662.06600000000003</v>
      </c>
      <c r="G117" s="10" t="s">
        <v>11</v>
      </c>
    </row>
    <row r="118" spans="2:7">
      <c r="B118" s="45" t="s">
        <v>20</v>
      </c>
      <c r="C118" s="46">
        <v>0.61354166666666676</v>
      </c>
      <c r="D118" s="47">
        <v>188</v>
      </c>
      <c r="E118" s="48">
        <v>6.0739999999999998</v>
      </c>
      <c r="F118" s="49">
        <v>1141.912</v>
      </c>
      <c r="G118" s="10" t="s">
        <v>11</v>
      </c>
    </row>
    <row r="119" spans="2:7">
      <c r="B119" s="45" t="s">
        <v>20</v>
      </c>
      <c r="C119" s="46">
        <v>0.61354166666666676</v>
      </c>
      <c r="D119" s="47">
        <v>585</v>
      </c>
      <c r="E119" s="48">
        <v>6.0739999999999998</v>
      </c>
      <c r="F119" s="49">
        <v>3553.29</v>
      </c>
      <c r="G119" s="10" t="s">
        <v>11</v>
      </c>
    </row>
    <row r="120" spans="2:7">
      <c r="B120" s="45" t="s">
        <v>20</v>
      </c>
      <c r="C120" s="46">
        <v>0.61354166666666676</v>
      </c>
      <c r="D120" s="47">
        <v>500</v>
      </c>
      <c r="E120" s="48">
        <v>6.0739999999999998</v>
      </c>
      <c r="F120" s="49">
        <v>3037</v>
      </c>
      <c r="G120" s="10" t="s">
        <v>11</v>
      </c>
    </row>
    <row r="121" spans="2:7">
      <c r="B121" s="45" t="s">
        <v>20</v>
      </c>
      <c r="C121" s="46">
        <v>0.61354166666666676</v>
      </c>
      <c r="D121" s="47">
        <v>1643</v>
      </c>
      <c r="E121" s="48">
        <v>6.0739999999999998</v>
      </c>
      <c r="F121" s="49">
        <v>9979.5820000000003</v>
      </c>
      <c r="G121" s="10" t="s">
        <v>11</v>
      </c>
    </row>
    <row r="122" spans="2:7">
      <c r="B122" s="45" t="s">
        <v>20</v>
      </c>
      <c r="C122" s="46">
        <v>0.64384259259259258</v>
      </c>
      <c r="D122" s="47">
        <v>225</v>
      </c>
      <c r="E122" s="48">
        <v>6.3120000000000003</v>
      </c>
      <c r="F122" s="49">
        <v>1420.2</v>
      </c>
      <c r="G122" s="10" t="s">
        <v>11</v>
      </c>
    </row>
    <row r="123" spans="2:7">
      <c r="B123" s="45" t="s">
        <v>20</v>
      </c>
      <c r="C123" s="46">
        <v>0.64384259259259258</v>
      </c>
      <c r="D123" s="47">
        <v>829</v>
      </c>
      <c r="E123" s="48">
        <v>6.3129999999999997</v>
      </c>
      <c r="F123" s="49">
        <v>5233.4769999999999</v>
      </c>
      <c r="G123" s="10" t="s">
        <v>11</v>
      </c>
    </row>
    <row r="124" spans="2:7">
      <c r="B124" s="45" t="s">
        <v>20</v>
      </c>
      <c r="C124" s="46">
        <v>0.64384259259259258</v>
      </c>
      <c r="D124" s="47">
        <v>333</v>
      </c>
      <c r="E124" s="48">
        <v>6.3109999999999999</v>
      </c>
      <c r="F124" s="49">
        <v>2101.5630000000001</v>
      </c>
      <c r="G124" s="10" t="s">
        <v>11</v>
      </c>
    </row>
    <row r="125" spans="2:7">
      <c r="B125" s="45" t="s">
        <v>20</v>
      </c>
      <c r="C125" s="46">
        <v>0.64384259259259258</v>
      </c>
      <c r="D125" s="47">
        <v>473</v>
      </c>
      <c r="E125" s="48">
        <v>6.3150000000000004</v>
      </c>
      <c r="F125" s="49">
        <v>2986.9950000000003</v>
      </c>
      <c r="G125" s="10" t="s">
        <v>11</v>
      </c>
    </row>
    <row r="126" spans="2:7">
      <c r="B126" s="45" t="s">
        <v>20</v>
      </c>
      <c r="C126" s="46">
        <v>0.64384259259259258</v>
      </c>
      <c r="D126" s="47">
        <v>744</v>
      </c>
      <c r="E126" s="48">
        <v>6.3150000000000004</v>
      </c>
      <c r="F126" s="49">
        <v>4698.3600000000006</v>
      </c>
      <c r="G126" s="10" t="s">
        <v>11</v>
      </c>
    </row>
    <row r="127" spans="2:7">
      <c r="B127" s="45" t="s">
        <v>20</v>
      </c>
      <c r="C127" s="46">
        <v>0.64384259259259258</v>
      </c>
      <c r="D127" s="47">
        <v>1000</v>
      </c>
      <c r="E127" s="48">
        <v>6.3150000000000004</v>
      </c>
      <c r="F127" s="49">
        <v>6315</v>
      </c>
      <c r="G127" s="10" t="s">
        <v>11</v>
      </c>
    </row>
    <row r="128" spans="2:7">
      <c r="B128" s="45" t="s">
        <v>20</v>
      </c>
      <c r="C128" s="46">
        <v>0.64384259259259258</v>
      </c>
      <c r="D128" s="47">
        <v>396</v>
      </c>
      <c r="E128" s="48">
        <v>6.3150000000000004</v>
      </c>
      <c r="F128" s="49">
        <v>2500.7400000000002</v>
      </c>
      <c r="G128" s="10" t="s">
        <v>11</v>
      </c>
    </row>
    <row r="129" spans="2:7">
      <c r="B129" s="45" t="s">
        <v>20</v>
      </c>
      <c r="C129" s="46">
        <v>0.64384259259259258</v>
      </c>
      <c r="D129" s="47">
        <v>1000</v>
      </c>
      <c r="E129" s="48">
        <v>6.3150000000000004</v>
      </c>
      <c r="F129" s="49">
        <v>6315</v>
      </c>
      <c r="G129" s="10" t="s">
        <v>11</v>
      </c>
    </row>
    <row r="130" spans="2:7">
      <c r="B130" s="45" t="s">
        <v>20</v>
      </c>
      <c r="C130" s="46">
        <v>0.64861111111111114</v>
      </c>
      <c r="D130" s="47">
        <v>3570</v>
      </c>
      <c r="E130" s="48">
        <v>6.3470000000000004</v>
      </c>
      <c r="F130" s="49">
        <v>22658.79</v>
      </c>
      <c r="G130" s="10" t="s">
        <v>11</v>
      </c>
    </row>
    <row r="131" spans="2:7">
      <c r="B131" s="45" t="s">
        <v>20</v>
      </c>
      <c r="C131" s="46">
        <v>0.64861111111111114</v>
      </c>
      <c r="D131" s="47">
        <v>1000</v>
      </c>
      <c r="E131" s="48">
        <v>6.3470000000000004</v>
      </c>
      <c r="F131" s="49">
        <v>6347</v>
      </c>
      <c r="G131" s="10" t="s">
        <v>11</v>
      </c>
    </row>
    <row r="132" spans="2:7">
      <c r="B132" s="45" t="s">
        <v>20</v>
      </c>
      <c r="C132" s="46">
        <v>0.64861111111111114</v>
      </c>
      <c r="D132" s="47">
        <v>430</v>
      </c>
      <c r="E132" s="48">
        <v>6.3419999999999996</v>
      </c>
      <c r="F132" s="49">
        <v>2727.06</v>
      </c>
      <c r="G132" s="10" t="s">
        <v>11</v>
      </c>
    </row>
    <row r="133" spans="2:7">
      <c r="B133" s="45" t="s">
        <v>20</v>
      </c>
      <c r="C133" s="46">
        <v>0.65393518518518512</v>
      </c>
      <c r="D133" s="47">
        <v>468</v>
      </c>
      <c r="E133" s="48">
        <v>6.3540000000000001</v>
      </c>
      <c r="F133" s="49">
        <v>2973.672</v>
      </c>
      <c r="G133" s="10" t="s">
        <v>11</v>
      </c>
    </row>
    <row r="134" spans="2:7">
      <c r="B134" s="45" t="s">
        <v>20</v>
      </c>
      <c r="C134" s="46">
        <v>0.65393518518518512</v>
      </c>
      <c r="D134" s="47">
        <v>1656</v>
      </c>
      <c r="E134" s="48">
        <v>6.3540000000000001</v>
      </c>
      <c r="F134" s="49">
        <v>10522.224</v>
      </c>
      <c r="G134" s="10" t="s">
        <v>11</v>
      </c>
    </row>
    <row r="135" spans="2:7">
      <c r="B135" s="45" t="s">
        <v>20</v>
      </c>
      <c r="C135" s="46">
        <v>0.6580555555555555</v>
      </c>
      <c r="D135" s="47">
        <v>1000</v>
      </c>
      <c r="E135" s="48">
        <v>6.45</v>
      </c>
      <c r="F135" s="49">
        <v>6450</v>
      </c>
      <c r="G135" s="10" t="s">
        <v>11</v>
      </c>
    </row>
    <row r="136" spans="2:7">
      <c r="B136" s="45" t="s">
        <v>20</v>
      </c>
      <c r="C136" s="46">
        <v>0.6580555555555555</v>
      </c>
      <c r="D136" s="47">
        <v>380</v>
      </c>
      <c r="E136" s="48">
        <v>6.45</v>
      </c>
      <c r="F136" s="49">
        <v>2451</v>
      </c>
      <c r="G136" s="10" t="s">
        <v>11</v>
      </c>
    </row>
    <row r="137" spans="2:7">
      <c r="B137" s="45" t="s">
        <v>20</v>
      </c>
      <c r="C137" s="46">
        <v>0.6580555555555555</v>
      </c>
      <c r="D137" s="47">
        <v>1000</v>
      </c>
      <c r="E137" s="48">
        <v>6.45</v>
      </c>
      <c r="F137" s="49">
        <v>6450</v>
      </c>
      <c r="G137" s="10" t="s">
        <v>11</v>
      </c>
    </row>
    <row r="138" spans="2:7">
      <c r="B138" s="45" t="s">
        <v>20</v>
      </c>
      <c r="C138" s="46">
        <v>0.6580555555555555</v>
      </c>
      <c r="D138" s="47">
        <v>496</v>
      </c>
      <c r="E138" s="48">
        <v>6.45</v>
      </c>
      <c r="F138" s="49">
        <v>3199.2000000000003</v>
      </c>
      <c r="G138" s="10" t="s">
        <v>11</v>
      </c>
    </row>
    <row r="139" spans="2:7">
      <c r="B139" s="45" t="s">
        <v>20</v>
      </c>
      <c r="C139" s="46">
        <v>0.67482638888888891</v>
      </c>
      <c r="D139" s="47">
        <v>52</v>
      </c>
      <c r="E139" s="48">
        <v>6.4550000000000001</v>
      </c>
      <c r="F139" s="49">
        <v>335.66</v>
      </c>
      <c r="G139" s="10" t="s">
        <v>11</v>
      </c>
    </row>
    <row r="140" spans="2:7">
      <c r="B140" s="45" t="s">
        <v>20</v>
      </c>
      <c r="C140" s="46">
        <v>0.67482638888888891</v>
      </c>
      <c r="D140" s="47">
        <v>200</v>
      </c>
      <c r="E140" s="48">
        <v>6.4550000000000001</v>
      </c>
      <c r="F140" s="49">
        <v>1291</v>
      </c>
      <c r="G140" s="10" t="s">
        <v>11</v>
      </c>
    </row>
    <row r="141" spans="2:7">
      <c r="B141" s="45" t="s">
        <v>20</v>
      </c>
      <c r="C141" s="46">
        <v>0.67482638888888891</v>
      </c>
      <c r="D141" s="47">
        <v>6748</v>
      </c>
      <c r="E141" s="48">
        <v>6.4550000000000001</v>
      </c>
      <c r="F141" s="49">
        <v>43558.340000000004</v>
      </c>
      <c r="G141" s="10" t="s">
        <v>11</v>
      </c>
    </row>
    <row r="142" spans="2:7">
      <c r="B142" s="45" t="s">
        <v>21</v>
      </c>
      <c r="C142" s="46">
        <v>0.3794907407407408</v>
      </c>
      <c r="D142" s="47">
        <v>500</v>
      </c>
      <c r="E142" s="48">
        <v>6.7519999999999998</v>
      </c>
      <c r="F142" s="49">
        <v>3376</v>
      </c>
      <c r="G142" s="10" t="s">
        <v>11</v>
      </c>
    </row>
    <row r="143" spans="2:7">
      <c r="B143" s="45" t="s">
        <v>21</v>
      </c>
      <c r="C143" s="46">
        <v>0.37964120370370374</v>
      </c>
      <c r="D143" s="47">
        <v>500</v>
      </c>
      <c r="E143" s="48">
        <v>6.7519999999999998</v>
      </c>
      <c r="F143" s="49">
        <v>3376</v>
      </c>
      <c r="G143" s="10" t="s">
        <v>11</v>
      </c>
    </row>
    <row r="144" spans="2:7">
      <c r="B144" s="45" t="s">
        <v>21</v>
      </c>
      <c r="C144" s="46">
        <v>0.37975694444444441</v>
      </c>
      <c r="D144" s="47">
        <v>500</v>
      </c>
      <c r="E144" s="48">
        <v>6.7519999999999998</v>
      </c>
      <c r="F144" s="49">
        <v>3376</v>
      </c>
      <c r="G144" s="10" t="s">
        <v>11</v>
      </c>
    </row>
    <row r="145" spans="2:7">
      <c r="B145" s="45" t="s">
        <v>21</v>
      </c>
      <c r="C145" s="46">
        <v>0.37975694444444441</v>
      </c>
      <c r="D145" s="47">
        <v>108</v>
      </c>
      <c r="E145" s="48">
        <v>6.7519999999999998</v>
      </c>
      <c r="F145" s="49">
        <v>729.21600000000001</v>
      </c>
      <c r="G145" s="10" t="s">
        <v>11</v>
      </c>
    </row>
    <row r="146" spans="2:7">
      <c r="B146" s="45" t="s">
        <v>21</v>
      </c>
      <c r="C146" s="46">
        <v>0.37975694444444441</v>
      </c>
      <c r="D146" s="47">
        <v>250</v>
      </c>
      <c r="E146" s="48">
        <v>6.7519999999999998</v>
      </c>
      <c r="F146" s="49">
        <v>1688</v>
      </c>
      <c r="G146" s="10" t="s">
        <v>11</v>
      </c>
    </row>
    <row r="147" spans="2:7">
      <c r="B147" s="45" t="s">
        <v>21</v>
      </c>
      <c r="C147" s="46">
        <v>0.37975694444444441</v>
      </c>
      <c r="D147" s="47">
        <v>142</v>
      </c>
      <c r="E147" s="48">
        <v>6.7519999999999998</v>
      </c>
      <c r="F147" s="49">
        <v>958.78399999999999</v>
      </c>
      <c r="G147" s="10" t="s">
        <v>11</v>
      </c>
    </row>
    <row r="148" spans="2:7">
      <c r="B148" s="45" t="s">
        <v>21</v>
      </c>
      <c r="C148" s="46">
        <v>0.38003472222222223</v>
      </c>
      <c r="D148" s="47">
        <v>500</v>
      </c>
      <c r="E148" s="48">
        <v>6.7519999999999998</v>
      </c>
      <c r="F148" s="49">
        <v>3376</v>
      </c>
      <c r="G148" s="10" t="s">
        <v>11</v>
      </c>
    </row>
    <row r="149" spans="2:7">
      <c r="B149" s="45" t="s">
        <v>21</v>
      </c>
      <c r="C149" s="46">
        <v>0.38687500000000002</v>
      </c>
      <c r="D149" s="47">
        <v>500</v>
      </c>
      <c r="E149" s="48">
        <v>6.7009999999999996</v>
      </c>
      <c r="F149" s="49">
        <v>3350.5</v>
      </c>
      <c r="G149" s="10" t="s">
        <v>11</v>
      </c>
    </row>
    <row r="150" spans="2:7">
      <c r="B150" s="45" t="s">
        <v>21</v>
      </c>
      <c r="C150" s="46">
        <v>0.38687500000000002</v>
      </c>
      <c r="D150" s="47">
        <v>2000</v>
      </c>
      <c r="E150" s="48">
        <v>6.7009999999999996</v>
      </c>
      <c r="F150" s="49">
        <v>13402</v>
      </c>
      <c r="G150" s="10" t="s">
        <v>11</v>
      </c>
    </row>
    <row r="151" spans="2:7">
      <c r="B151" s="45" t="s">
        <v>21</v>
      </c>
      <c r="C151" s="46">
        <v>0.39180555555555552</v>
      </c>
      <c r="D151" s="47">
        <v>70</v>
      </c>
      <c r="E151" s="48">
        <v>6.62</v>
      </c>
      <c r="F151" s="49">
        <v>463.40000000000003</v>
      </c>
      <c r="G151" s="10" t="s">
        <v>11</v>
      </c>
    </row>
    <row r="152" spans="2:7">
      <c r="B152" s="45" t="s">
        <v>21</v>
      </c>
      <c r="C152" s="46">
        <v>0.39180555555555552</v>
      </c>
      <c r="D152" s="47">
        <v>430</v>
      </c>
      <c r="E152" s="48">
        <v>6.62</v>
      </c>
      <c r="F152" s="49">
        <v>2846.6</v>
      </c>
      <c r="G152" s="10" t="s">
        <v>11</v>
      </c>
    </row>
    <row r="153" spans="2:7">
      <c r="B153" s="45" t="s">
        <v>21</v>
      </c>
      <c r="C153" s="46">
        <v>0.39180555555555552</v>
      </c>
      <c r="D153" s="47">
        <v>250</v>
      </c>
      <c r="E153" s="48">
        <v>6.62</v>
      </c>
      <c r="F153" s="49">
        <v>1655</v>
      </c>
      <c r="G153" s="10" t="s">
        <v>11</v>
      </c>
    </row>
    <row r="154" spans="2:7">
      <c r="B154" s="45" t="s">
        <v>21</v>
      </c>
      <c r="C154" s="46">
        <v>0.39181712962962961</v>
      </c>
      <c r="D154" s="47">
        <v>250</v>
      </c>
      <c r="E154" s="48">
        <v>6.62</v>
      </c>
      <c r="F154" s="49">
        <v>1655</v>
      </c>
      <c r="G154" s="10" t="s">
        <v>11</v>
      </c>
    </row>
    <row r="155" spans="2:7">
      <c r="B155" s="45" t="s">
        <v>21</v>
      </c>
      <c r="C155" s="46">
        <v>0.39181712962962961</v>
      </c>
      <c r="D155" s="47">
        <v>500</v>
      </c>
      <c r="E155" s="48">
        <v>6.62</v>
      </c>
      <c r="F155" s="49">
        <v>3310</v>
      </c>
      <c r="G155" s="10" t="s">
        <v>11</v>
      </c>
    </row>
    <row r="156" spans="2:7">
      <c r="B156" s="45" t="s">
        <v>21</v>
      </c>
      <c r="C156" s="46">
        <v>0.39208333333333334</v>
      </c>
      <c r="D156" s="47">
        <v>90</v>
      </c>
      <c r="E156" s="48">
        <v>6.62</v>
      </c>
      <c r="F156" s="49">
        <v>595.79999999999995</v>
      </c>
      <c r="G156" s="10" t="s">
        <v>11</v>
      </c>
    </row>
    <row r="157" spans="2:7">
      <c r="B157" s="45" t="s">
        <v>21</v>
      </c>
      <c r="C157" s="46">
        <v>0.39208333333333334</v>
      </c>
      <c r="D157" s="47">
        <v>250</v>
      </c>
      <c r="E157" s="48">
        <v>6.62</v>
      </c>
      <c r="F157" s="49">
        <v>1655</v>
      </c>
      <c r="G157" s="10" t="s">
        <v>11</v>
      </c>
    </row>
    <row r="158" spans="2:7">
      <c r="B158" s="45" t="s">
        <v>21</v>
      </c>
      <c r="C158" s="46">
        <v>0.39246527777777779</v>
      </c>
      <c r="D158" s="47">
        <v>160</v>
      </c>
      <c r="E158" s="48">
        <v>6.62</v>
      </c>
      <c r="F158" s="49">
        <v>1059.2</v>
      </c>
      <c r="G158" s="10" t="s">
        <v>11</v>
      </c>
    </row>
    <row r="159" spans="2:7">
      <c r="B159" s="45" t="s">
        <v>21</v>
      </c>
      <c r="C159" s="46">
        <v>0.39246527777777779</v>
      </c>
      <c r="D159" s="47">
        <v>10</v>
      </c>
      <c r="E159" s="48">
        <v>6.62</v>
      </c>
      <c r="F159" s="49">
        <v>66.2</v>
      </c>
      <c r="G159" s="10" t="s">
        <v>11</v>
      </c>
    </row>
    <row r="160" spans="2:7">
      <c r="B160" s="45" t="s">
        <v>21</v>
      </c>
      <c r="C160" s="46">
        <v>0.39262731481481478</v>
      </c>
      <c r="D160" s="47">
        <v>490</v>
      </c>
      <c r="E160" s="48">
        <v>6.62</v>
      </c>
      <c r="F160" s="49">
        <v>3243.8</v>
      </c>
      <c r="G160" s="10" t="s">
        <v>11</v>
      </c>
    </row>
    <row r="161" spans="2:7">
      <c r="B161" s="45" t="s">
        <v>21</v>
      </c>
      <c r="C161" s="46">
        <v>0.39805555555555555</v>
      </c>
      <c r="D161" s="47">
        <v>500</v>
      </c>
      <c r="E161" s="48">
        <v>6.52</v>
      </c>
      <c r="F161" s="49">
        <v>3260</v>
      </c>
      <c r="G161" s="10" t="s">
        <v>11</v>
      </c>
    </row>
    <row r="162" spans="2:7">
      <c r="B162" s="45" t="s">
        <v>21</v>
      </c>
      <c r="C162" s="46">
        <v>0.39805555555555555</v>
      </c>
      <c r="D162" s="47">
        <v>500</v>
      </c>
      <c r="E162" s="48">
        <v>6.52</v>
      </c>
      <c r="F162" s="49">
        <v>3260</v>
      </c>
      <c r="G162" s="10" t="s">
        <v>11</v>
      </c>
    </row>
    <row r="163" spans="2:7">
      <c r="B163" s="45" t="s">
        <v>21</v>
      </c>
      <c r="C163" s="46">
        <v>0.3982060185185185</v>
      </c>
      <c r="D163" s="47">
        <v>500</v>
      </c>
      <c r="E163" s="48">
        <v>6.52</v>
      </c>
      <c r="F163" s="49">
        <v>3260</v>
      </c>
      <c r="G163" s="10" t="s">
        <v>11</v>
      </c>
    </row>
    <row r="164" spans="2:7">
      <c r="B164" s="45" t="s">
        <v>21</v>
      </c>
      <c r="C164" s="46">
        <v>0.39846064814814813</v>
      </c>
      <c r="D164" s="47">
        <v>500</v>
      </c>
      <c r="E164" s="48">
        <v>6.52</v>
      </c>
      <c r="F164" s="49">
        <v>3260</v>
      </c>
      <c r="G164" s="10" t="s">
        <v>11</v>
      </c>
    </row>
    <row r="165" spans="2:7">
      <c r="B165" s="45" t="s">
        <v>21</v>
      </c>
      <c r="C165" s="46">
        <v>0.39846064814814813</v>
      </c>
      <c r="D165" s="47">
        <v>500</v>
      </c>
      <c r="E165" s="48">
        <v>6.52</v>
      </c>
      <c r="F165" s="49">
        <v>3260</v>
      </c>
      <c r="G165" s="10" t="s">
        <v>11</v>
      </c>
    </row>
    <row r="166" spans="2:7">
      <c r="B166" s="45" t="s">
        <v>21</v>
      </c>
      <c r="C166" s="46">
        <v>0.40209490740740739</v>
      </c>
      <c r="D166" s="47">
        <v>84</v>
      </c>
      <c r="E166" s="48">
        <v>6.4489999999999998</v>
      </c>
      <c r="F166" s="49">
        <v>541.71600000000001</v>
      </c>
      <c r="G166" s="10" t="s">
        <v>11</v>
      </c>
    </row>
    <row r="167" spans="2:7">
      <c r="B167" s="45" t="s">
        <v>21</v>
      </c>
      <c r="C167" s="46">
        <v>0.40209490740740739</v>
      </c>
      <c r="D167" s="47">
        <v>416</v>
      </c>
      <c r="E167" s="48">
        <v>6.4489999999999998</v>
      </c>
      <c r="F167" s="49">
        <v>2682.7840000000001</v>
      </c>
      <c r="G167" s="10" t="s">
        <v>11</v>
      </c>
    </row>
    <row r="168" spans="2:7">
      <c r="B168" s="45" t="s">
        <v>21</v>
      </c>
      <c r="C168" s="46">
        <v>0.40210648148148148</v>
      </c>
      <c r="D168" s="47">
        <v>253</v>
      </c>
      <c r="E168" s="48">
        <v>6.4489999999999998</v>
      </c>
      <c r="F168" s="49">
        <v>1631.597</v>
      </c>
      <c r="G168" s="10" t="s">
        <v>11</v>
      </c>
    </row>
    <row r="169" spans="2:7">
      <c r="B169" s="45" t="s">
        <v>21</v>
      </c>
      <c r="C169" s="46">
        <v>0.4025347222222222</v>
      </c>
      <c r="D169" s="47">
        <v>247</v>
      </c>
      <c r="E169" s="48">
        <v>6.4489999999999998</v>
      </c>
      <c r="F169" s="49">
        <v>1592.903</v>
      </c>
      <c r="G169" s="10" t="s">
        <v>11</v>
      </c>
    </row>
    <row r="170" spans="2:7">
      <c r="B170" s="45" t="s">
        <v>21</v>
      </c>
      <c r="C170" s="46">
        <v>0.40255787037037033</v>
      </c>
      <c r="D170" s="47">
        <v>271</v>
      </c>
      <c r="E170" s="48">
        <v>6.4489999999999998</v>
      </c>
      <c r="F170" s="49">
        <v>1747.6789999999999</v>
      </c>
      <c r="G170" s="10" t="s">
        <v>11</v>
      </c>
    </row>
    <row r="171" spans="2:7">
      <c r="B171" s="45" t="s">
        <v>21</v>
      </c>
      <c r="C171" s="46">
        <v>0.40288194444444447</v>
      </c>
      <c r="D171" s="47">
        <v>200</v>
      </c>
      <c r="E171" s="48">
        <v>6.4489999999999998</v>
      </c>
      <c r="F171" s="49">
        <v>1289.8</v>
      </c>
      <c r="G171" s="10" t="s">
        <v>11</v>
      </c>
    </row>
    <row r="172" spans="2:7">
      <c r="B172" s="45" t="s">
        <v>21</v>
      </c>
      <c r="C172" s="46">
        <v>0.40289351851851851</v>
      </c>
      <c r="D172" s="47">
        <v>29</v>
      </c>
      <c r="E172" s="48">
        <v>6.4489999999999998</v>
      </c>
      <c r="F172" s="49">
        <v>187.02099999999999</v>
      </c>
      <c r="G172" s="10" t="s">
        <v>11</v>
      </c>
    </row>
    <row r="173" spans="2:7">
      <c r="B173" s="45" t="s">
        <v>21</v>
      </c>
      <c r="C173" s="46">
        <v>0.40289351851851851</v>
      </c>
      <c r="D173" s="47">
        <v>200</v>
      </c>
      <c r="E173" s="48">
        <v>6.4489999999999998</v>
      </c>
      <c r="F173" s="49">
        <v>1289.8</v>
      </c>
      <c r="G173" s="10" t="s">
        <v>11</v>
      </c>
    </row>
    <row r="174" spans="2:7">
      <c r="B174" s="45" t="s">
        <v>21</v>
      </c>
      <c r="C174" s="46">
        <v>0.40289351851851851</v>
      </c>
      <c r="D174" s="47">
        <v>200</v>
      </c>
      <c r="E174" s="48">
        <v>6.4489999999999998</v>
      </c>
      <c r="F174" s="49">
        <v>1289.8</v>
      </c>
      <c r="G174" s="10" t="s">
        <v>11</v>
      </c>
    </row>
    <row r="175" spans="2:7">
      <c r="B175" s="45" t="s">
        <v>21</v>
      </c>
      <c r="C175" s="46">
        <v>0.40289351851851851</v>
      </c>
      <c r="D175" s="47">
        <v>100</v>
      </c>
      <c r="E175" s="48">
        <v>6.4489999999999998</v>
      </c>
      <c r="F175" s="49">
        <v>644.9</v>
      </c>
      <c r="G175" s="10" t="s">
        <v>11</v>
      </c>
    </row>
    <row r="176" spans="2:7">
      <c r="B176" s="45" t="s">
        <v>21</v>
      </c>
      <c r="C176" s="46">
        <v>0.40289351851851851</v>
      </c>
      <c r="D176" s="47">
        <v>500</v>
      </c>
      <c r="E176" s="48">
        <v>6.4489999999999998</v>
      </c>
      <c r="F176" s="49">
        <v>3224.5</v>
      </c>
      <c r="G176" s="10" t="s">
        <v>11</v>
      </c>
    </row>
    <row r="177" spans="2:7">
      <c r="B177" s="45" t="s">
        <v>21</v>
      </c>
      <c r="C177" s="46">
        <v>0.40423611111111107</v>
      </c>
      <c r="D177" s="47">
        <v>16</v>
      </c>
      <c r="E177" s="48">
        <v>6.407</v>
      </c>
      <c r="F177" s="49">
        <v>102.512</v>
      </c>
      <c r="G177" s="10" t="s">
        <v>11</v>
      </c>
    </row>
    <row r="178" spans="2:7">
      <c r="B178" s="45" t="s">
        <v>21</v>
      </c>
      <c r="C178" s="46">
        <v>0.40423611111111107</v>
      </c>
      <c r="D178" s="47">
        <v>500</v>
      </c>
      <c r="E178" s="48">
        <v>6.407</v>
      </c>
      <c r="F178" s="49">
        <v>3203.5</v>
      </c>
      <c r="G178" s="10" t="s">
        <v>11</v>
      </c>
    </row>
    <row r="179" spans="2:7">
      <c r="B179" s="45" t="s">
        <v>21</v>
      </c>
      <c r="C179" s="46">
        <v>0.40423611111111107</v>
      </c>
      <c r="D179" s="47">
        <v>219</v>
      </c>
      <c r="E179" s="48">
        <v>6.407</v>
      </c>
      <c r="F179" s="49">
        <v>1403.133</v>
      </c>
      <c r="G179" s="10" t="s">
        <v>11</v>
      </c>
    </row>
    <row r="180" spans="2:7">
      <c r="B180" s="45" t="s">
        <v>21</v>
      </c>
      <c r="C180" s="46">
        <v>0.40423611111111107</v>
      </c>
      <c r="D180" s="47">
        <v>484</v>
      </c>
      <c r="E180" s="48">
        <v>6.407</v>
      </c>
      <c r="F180" s="49">
        <v>3100.9879999999998</v>
      </c>
      <c r="G180" s="10" t="s">
        <v>11</v>
      </c>
    </row>
    <row r="181" spans="2:7">
      <c r="B181" s="45" t="s">
        <v>21</v>
      </c>
      <c r="C181" s="46">
        <v>0.40432870370370372</v>
      </c>
      <c r="D181" s="47">
        <v>500</v>
      </c>
      <c r="E181" s="48">
        <v>6.407</v>
      </c>
      <c r="F181" s="49">
        <v>3203.5</v>
      </c>
      <c r="G181" s="10" t="s">
        <v>11</v>
      </c>
    </row>
    <row r="182" spans="2:7">
      <c r="B182" s="45" t="s">
        <v>21</v>
      </c>
      <c r="C182" s="46">
        <v>0.40461805555555558</v>
      </c>
      <c r="D182" s="47">
        <v>281</v>
      </c>
      <c r="E182" s="48">
        <v>6.407</v>
      </c>
      <c r="F182" s="49">
        <v>1800.367</v>
      </c>
      <c r="G182" s="10" t="s">
        <v>11</v>
      </c>
    </row>
    <row r="183" spans="2:7">
      <c r="B183" s="45" t="s">
        <v>21</v>
      </c>
      <c r="C183" s="46">
        <v>0.40461805555555558</v>
      </c>
      <c r="D183" s="47">
        <v>500</v>
      </c>
      <c r="E183" s="48">
        <v>6.407</v>
      </c>
      <c r="F183" s="49">
        <v>3203.5</v>
      </c>
      <c r="G183" s="10" t="s">
        <v>11</v>
      </c>
    </row>
    <row r="184" spans="2:7">
      <c r="B184" s="45" t="s">
        <v>21</v>
      </c>
      <c r="C184" s="46">
        <v>0.4142824074074074</v>
      </c>
      <c r="D184" s="47">
        <v>500</v>
      </c>
      <c r="E184" s="48">
        <v>6.4329999999999998</v>
      </c>
      <c r="F184" s="49">
        <v>3216.5</v>
      </c>
      <c r="G184" s="10" t="s">
        <v>11</v>
      </c>
    </row>
    <row r="185" spans="2:7">
      <c r="B185" s="45" t="s">
        <v>21</v>
      </c>
      <c r="C185" s="46">
        <v>0.4142824074074074</v>
      </c>
      <c r="D185" s="47">
        <v>500</v>
      </c>
      <c r="E185" s="48">
        <v>6.4329999999999998</v>
      </c>
      <c r="F185" s="49">
        <v>3216.5</v>
      </c>
      <c r="G185" s="10" t="s">
        <v>11</v>
      </c>
    </row>
    <row r="186" spans="2:7">
      <c r="B186" s="45" t="s">
        <v>21</v>
      </c>
      <c r="C186" s="46">
        <v>0.4142824074074074</v>
      </c>
      <c r="D186" s="47">
        <v>500</v>
      </c>
      <c r="E186" s="48">
        <v>6.4329999999999998</v>
      </c>
      <c r="F186" s="49">
        <v>3216.5</v>
      </c>
      <c r="G186" s="10" t="s">
        <v>11</v>
      </c>
    </row>
    <row r="187" spans="2:7">
      <c r="B187" s="45" t="s">
        <v>21</v>
      </c>
      <c r="C187" s="46">
        <v>0.41476851851851854</v>
      </c>
      <c r="D187" s="47">
        <v>167</v>
      </c>
      <c r="E187" s="48">
        <v>6.4329999999999998</v>
      </c>
      <c r="F187" s="49">
        <v>1074.3109999999999</v>
      </c>
      <c r="G187" s="10" t="s">
        <v>11</v>
      </c>
    </row>
    <row r="188" spans="2:7">
      <c r="B188" s="45" t="s">
        <v>21</v>
      </c>
      <c r="C188" s="46">
        <v>0.41476851851851854</v>
      </c>
      <c r="D188" s="47">
        <v>333</v>
      </c>
      <c r="E188" s="48">
        <v>6.4329999999999998</v>
      </c>
      <c r="F188" s="49">
        <v>2142.1889999999999</v>
      </c>
      <c r="G188" s="10" t="s">
        <v>11</v>
      </c>
    </row>
    <row r="189" spans="2:7">
      <c r="B189" s="45" t="s">
        <v>21</v>
      </c>
      <c r="C189" s="46">
        <v>0.41476851851851854</v>
      </c>
      <c r="D189" s="47">
        <v>500</v>
      </c>
      <c r="E189" s="48">
        <v>6.4329999999999998</v>
      </c>
      <c r="F189" s="49">
        <v>3216.5</v>
      </c>
      <c r="G189" s="10" t="s">
        <v>11</v>
      </c>
    </row>
    <row r="190" spans="2:7">
      <c r="B190" s="45" t="s">
        <v>21</v>
      </c>
      <c r="C190" s="46">
        <v>0.42340277777777779</v>
      </c>
      <c r="D190" s="47">
        <v>500</v>
      </c>
      <c r="E190" s="48">
        <v>6.3689999999999998</v>
      </c>
      <c r="F190" s="49">
        <v>3184.5</v>
      </c>
      <c r="G190" s="10" t="s">
        <v>11</v>
      </c>
    </row>
    <row r="191" spans="2:7">
      <c r="B191" s="45" t="s">
        <v>21</v>
      </c>
      <c r="C191" s="46">
        <v>0.42340277777777779</v>
      </c>
      <c r="D191" s="47">
        <v>500</v>
      </c>
      <c r="E191" s="48">
        <v>6.3689999999999998</v>
      </c>
      <c r="F191" s="49">
        <v>3184.5</v>
      </c>
      <c r="G191" s="10" t="s">
        <v>11</v>
      </c>
    </row>
    <row r="192" spans="2:7">
      <c r="B192" s="45" t="s">
        <v>21</v>
      </c>
      <c r="C192" s="46">
        <v>0.42340277777777779</v>
      </c>
      <c r="D192" s="47">
        <v>500</v>
      </c>
      <c r="E192" s="48">
        <v>6.3689999999999998</v>
      </c>
      <c r="F192" s="49">
        <v>3184.5</v>
      </c>
      <c r="G192" s="10" t="s">
        <v>11</v>
      </c>
    </row>
    <row r="193" spans="2:7">
      <c r="B193" s="45" t="s">
        <v>21</v>
      </c>
      <c r="C193" s="46">
        <v>0.42340277777777779</v>
      </c>
      <c r="D193" s="47">
        <v>919</v>
      </c>
      <c r="E193" s="48">
        <v>6.3689999999999998</v>
      </c>
      <c r="F193" s="49">
        <v>5853.1109999999999</v>
      </c>
      <c r="G193" s="10" t="s">
        <v>11</v>
      </c>
    </row>
    <row r="194" spans="2:7">
      <c r="B194" s="45" t="s">
        <v>21</v>
      </c>
      <c r="C194" s="46">
        <v>0.42340277777777779</v>
      </c>
      <c r="D194" s="47">
        <v>81</v>
      </c>
      <c r="E194" s="48">
        <v>6.3689999999999998</v>
      </c>
      <c r="F194" s="49">
        <v>515.88900000000001</v>
      </c>
      <c r="G194" s="10" t="s">
        <v>11</v>
      </c>
    </row>
    <row r="195" spans="2:7">
      <c r="B195" s="45" t="s">
        <v>21</v>
      </c>
      <c r="C195" s="46">
        <v>0.43935185185185183</v>
      </c>
      <c r="D195" s="47">
        <v>500</v>
      </c>
      <c r="E195" s="48">
        <v>6.3019999999999996</v>
      </c>
      <c r="F195" s="49">
        <v>3151</v>
      </c>
      <c r="G195" s="10" t="s">
        <v>11</v>
      </c>
    </row>
    <row r="196" spans="2:7">
      <c r="B196" s="45" t="s">
        <v>21</v>
      </c>
      <c r="C196" s="46">
        <v>0.43935185185185183</v>
      </c>
      <c r="D196" s="47">
        <v>2000</v>
      </c>
      <c r="E196" s="48">
        <v>6.3019999999999996</v>
      </c>
      <c r="F196" s="49">
        <v>12604</v>
      </c>
      <c r="G196" s="10" t="s">
        <v>11</v>
      </c>
    </row>
    <row r="197" spans="2:7">
      <c r="B197" s="45" t="s">
        <v>21</v>
      </c>
      <c r="C197" s="46">
        <v>0.45447916666666671</v>
      </c>
      <c r="D197" s="47">
        <v>446</v>
      </c>
      <c r="E197" s="48">
        <v>6.3129999999999997</v>
      </c>
      <c r="F197" s="49">
        <v>2815.598</v>
      </c>
      <c r="G197" s="10" t="s">
        <v>11</v>
      </c>
    </row>
    <row r="198" spans="2:7">
      <c r="B198" s="45" t="s">
        <v>21</v>
      </c>
      <c r="C198" s="46">
        <v>0.45447916666666671</v>
      </c>
      <c r="D198" s="47">
        <v>500</v>
      </c>
      <c r="E198" s="48">
        <v>6.3129999999999997</v>
      </c>
      <c r="F198" s="49">
        <v>3156.5</v>
      </c>
      <c r="G198" s="10" t="s">
        <v>11</v>
      </c>
    </row>
    <row r="199" spans="2:7">
      <c r="B199" s="45" t="s">
        <v>21</v>
      </c>
      <c r="C199" s="46">
        <v>0.45447916666666671</v>
      </c>
      <c r="D199" s="47">
        <v>500</v>
      </c>
      <c r="E199" s="48">
        <v>6.3129999999999997</v>
      </c>
      <c r="F199" s="49">
        <v>3156.5</v>
      </c>
      <c r="G199" s="10" t="s">
        <v>11</v>
      </c>
    </row>
    <row r="200" spans="2:7">
      <c r="B200" s="45" t="s">
        <v>21</v>
      </c>
      <c r="C200" s="46">
        <v>0.45447916666666671</v>
      </c>
      <c r="D200" s="47">
        <v>500</v>
      </c>
      <c r="E200" s="48">
        <v>6.3129999999999997</v>
      </c>
      <c r="F200" s="49">
        <v>3156.5</v>
      </c>
      <c r="G200" s="10" t="s">
        <v>11</v>
      </c>
    </row>
    <row r="201" spans="2:7">
      <c r="B201" s="45" t="s">
        <v>21</v>
      </c>
      <c r="C201" s="46">
        <v>0.45447916666666671</v>
      </c>
      <c r="D201" s="47">
        <v>500</v>
      </c>
      <c r="E201" s="48">
        <v>6.3129999999999997</v>
      </c>
      <c r="F201" s="49">
        <v>3156.5</v>
      </c>
      <c r="G201" s="10" t="s">
        <v>11</v>
      </c>
    </row>
    <row r="202" spans="2:7">
      <c r="B202" s="45" t="s">
        <v>21</v>
      </c>
      <c r="C202" s="46">
        <v>0.45453703703703702</v>
      </c>
      <c r="D202" s="47">
        <v>54</v>
      </c>
      <c r="E202" s="48">
        <v>6.3129999999999997</v>
      </c>
      <c r="F202" s="49">
        <v>340.90199999999999</v>
      </c>
      <c r="G202" s="10" t="s">
        <v>11</v>
      </c>
    </row>
    <row r="203" spans="2:7">
      <c r="B203" s="45" t="s">
        <v>21</v>
      </c>
      <c r="C203" s="46">
        <v>0.46392361111111113</v>
      </c>
      <c r="D203" s="47">
        <v>12</v>
      </c>
      <c r="E203" s="48">
        <v>6.4630000000000001</v>
      </c>
      <c r="F203" s="49">
        <v>77.555999999999997</v>
      </c>
      <c r="G203" s="10" t="s">
        <v>11</v>
      </c>
    </row>
    <row r="204" spans="2:7">
      <c r="B204" s="45" t="s">
        <v>21</v>
      </c>
      <c r="C204" s="46">
        <v>0.46392361111111113</v>
      </c>
      <c r="D204" s="47">
        <v>158</v>
      </c>
      <c r="E204" s="48">
        <v>6.4630000000000001</v>
      </c>
      <c r="F204" s="49">
        <v>1021.154</v>
      </c>
      <c r="G204" s="10" t="s">
        <v>11</v>
      </c>
    </row>
    <row r="205" spans="2:7">
      <c r="B205" s="45" t="s">
        <v>21</v>
      </c>
      <c r="C205" s="46">
        <v>0.46392361111111113</v>
      </c>
      <c r="D205" s="47">
        <v>159</v>
      </c>
      <c r="E205" s="48">
        <v>6.4630000000000001</v>
      </c>
      <c r="F205" s="49">
        <v>1027.617</v>
      </c>
      <c r="G205" s="10" t="s">
        <v>11</v>
      </c>
    </row>
    <row r="206" spans="2:7">
      <c r="B206" s="45" t="s">
        <v>21</v>
      </c>
      <c r="C206" s="46">
        <v>0.46392361111111113</v>
      </c>
      <c r="D206" s="47">
        <v>171</v>
      </c>
      <c r="E206" s="48">
        <v>6.4630000000000001</v>
      </c>
      <c r="F206" s="49">
        <v>1105.173</v>
      </c>
      <c r="G206" s="10" t="s">
        <v>11</v>
      </c>
    </row>
    <row r="207" spans="2:7">
      <c r="B207" s="45" t="s">
        <v>21</v>
      </c>
      <c r="C207" s="46">
        <v>0.46392361111111113</v>
      </c>
      <c r="D207" s="47">
        <v>171</v>
      </c>
      <c r="E207" s="48">
        <v>6.4630000000000001</v>
      </c>
      <c r="F207" s="49">
        <v>1105.173</v>
      </c>
      <c r="G207" s="10" t="s">
        <v>11</v>
      </c>
    </row>
    <row r="208" spans="2:7">
      <c r="B208" s="45" t="s">
        <v>21</v>
      </c>
      <c r="C208" s="46">
        <v>0.46392361111111113</v>
      </c>
      <c r="D208" s="47">
        <v>171</v>
      </c>
      <c r="E208" s="48">
        <v>6.4630000000000001</v>
      </c>
      <c r="F208" s="49">
        <v>1105.173</v>
      </c>
      <c r="G208" s="10" t="s">
        <v>11</v>
      </c>
    </row>
    <row r="209" spans="2:7">
      <c r="B209" s="45" t="s">
        <v>21</v>
      </c>
      <c r="C209" s="46">
        <v>0.46392361111111113</v>
      </c>
      <c r="D209" s="47">
        <v>171</v>
      </c>
      <c r="E209" s="48">
        <v>6.4630000000000001</v>
      </c>
      <c r="F209" s="49">
        <v>1105.173</v>
      </c>
      <c r="G209" s="10" t="s">
        <v>11</v>
      </c>
    </row>
    <row r="210" spans="2:7">
      <c r="B210" s="45" t="s">
        <v>21</v>
      </c>
      <c r="C210" s="46">
        <v>0.46392361111111113</v>
      </c>
      <c r="D210" s="47">
        <v>183</v>
      </c>
      <c r="E210" s="48">
        <v>6.4630000000000001</v>
      </c>
      <c r="F210" s="49">
        <v>1182.729</v>
      </c>
      <c r="G210" s="10" t="s">
        <v>11</v>
      </c>
    </row>
    <row r="211" spans="2:7">
      <c r="B211" s="45" t="s">
        <v>21</v>
      </c>
      <c r="C211" s="46">
        <v>0.46392361111111113</v>
      </c>
      <c r="D211" s="47">
        <v>317</v>
      </c>
      <c r="E211" s="48">
        <v>6.4630000000000001</v>
      </c>
      <c r="F211" s="49">
        <v>2048.7710000000002</v>
      </c>
      <c r="G211" s="10" t="s">
        <v>11</v>
      </c>
    </row>
    <row r="212" spans="2:7">
      <c r="B212" s="45" t="s">
        <v>21</v>
      </c>
      <c r="C212" s="46">
        <v>0.46392361111111113</v>
      </c>
      <c r="D212" s="47">
        <v>329</v>
      </c>
      <c r="E212" s="48">
        <v>6.4630000000000001</v>
      </c>
      <c r="F212" s="49">
        <v>2126.3270000000002</v>
      </c>
      <c r="G212" s="10" t="s">
        <v>11</v>
      </c>
    </row>
    <row r="213" spans="2:7">
      <c r="B213" s="45" t="s">
        <v>21</v>
      </c>
      <c r="C213" s="46">
        <v>0.46392361111111113</v>
      </c>
      <c r="D213" s="47">
        <v>329</v>
      </c>
      <c r="E213" s="48">
        <v>6.4630000000000001</v>
      </c>
      <c r="F213" s="49">
        <v>2126.3270000000002</v>
      </c>
      <c r="G213" s="10" t="s">
        <v>11</v>
      </c>
    </row>
    <row r="214" spans="2:7">
      <c r="B214" s="45" t="s">
        <v>21</v>
      </c>
      <c r="C214" s="46">
        <v>0.46392361111111113</v>
      </c>
      <c r="D214" s="47">
        <v>329</v>
      </c>
      <c r="E214" s="48">
        <v>6.4630000000000001</v>
      </c>
      <c r="F214" s="49">
        <v>2126.3270000000002</v>
      </c>
      <c r="G214" s="10" t="s">
        <v>11</v>
      </c>
    </row>
    <row r="215" spans="2:7">
      <c r="B215" s="45" t="s">
        <v>21</v>
      </c>
      <c r="C215" s="46">
        <v>0.47726851851851854</v>
      </c>
      <c r="D215" s="47">
        <v>500</v>
      </c>
      <c r="E215" s="48">
        <v>6.58</v>
      </c>
      <c r="F215" s="49">
        <v>3290</v>
      </c>
      <c r="G215" s="10" t="s">
        <v>11</v>
      </c>
    </row>
    <row r="216" spans="2:7">
      <c r="B216" s="45" t="s">
        <v>21</v>
      </c>
      <c r="C216" s="46">
        <v>0.47726851851851854</v>
      </c>
      <c r="D216" s="47">
        <v>500</v>
      </c>
      <c r="E216" s="48">
        <v>6.58</v>
      </c>
      <c r="F216" s="49">
        <v>3290</v>
      </c>
      <c r="G216" s="10" t="s">
        <v>11</v>
      </c>
    </row>
    <row r="217" spans="2:7">
      <c r="B217" s="45" t="s">
        <v>21</v>
      </c>
      <c r="C217" s="46">
        <v>0.47726851851851854</v>
      </c>
      <c r="D217" s="47">
        <v>500</v>
      </c>
      <c r="E217" s="48">
        <v>6.58</v>
      </c>
      <c r="F217" s="49">
        <v>3290</v>
      </c>
      <c r="G217" s="10" t="s">
        <v>11</v>
      </c>
    </row>
    <row r="218" spans="2:7">
      <c r="B218" s="45" t="s">
        <v>21</v>
      </c>
      <c r="C218" s="46">
        <v>0.47957175925925927</v>
      </c>
      <c r="D218" s="47">
        <v>138</v>
      </c>
      <c r="E218" s="48">
        <v>6.57</v>
      </c>
      <c r="F218" s="49">
        <v>906.66000000000008</v>
      </c>
      <c r="G218" s="10" t="s">
        <v>11</v>
      </c>
    </row>
    <row r="219" spans="2:7">
      <c r="B219" s="45" t="s">
        <v>21</v>
      </c>
      <c r="C219" s="46">
        <v>0.47957175925925927</v>
      </c>
      <c r="D219" s="47">
        <v>250</v>
      </c>
      <c r="E219" s="48">
        <v>6.57</v>
      </c>
      <c r="F219" s="49">
        <v>1642.5</v>
      </c>
      <c r="G219" s="10" t="s">
        <v>11</v>
      </c>
    </row>
    <row r="220" spans="2:7">
      <c r="B220" s="45" t="s">
        <v>21</v>
      </c>
      <c r="C220" s="46">
        <v>0.47957175925925927</v>
      </c>
      <c r="D220" s="47">
        <v>112</v>
      </c>
      <c r="E220" s="48">
        <v>6.57</v>
      </c>
      <c r="F220" s="49">
        <v>735.84</v>
      </c>
      <c r="G220" s="10" t="s">
        <v>11</v>
      </c>
    </row>
    <row r="221" spans="2:7">
      <c r="B221" s="45" t="s">
        <v>21</v>
      </c>
      <c r="C221" s="46">
        <v>0.47957175925925927</v>
      </c>
      <c r="D221" s="47">
        <v>112</v>
      </c>
      <c r="E221" s="48">
        <v>6.57</v>
      </c>
      <c r="F221" s="49">
        <v>735.84</v>
      </c>
      <c r="G221" s="10" t="s">
        <v>11</v>
      </c>
    </row>
    <row r="222" spans="2:7">
      <c r="B222" s="45" t="s">
        <v>21</v>
      </c>
      <c r="C222" s="46">
        <v>0.47957175925925927</v>
      </c>
      <c r="D222" s="47">
        <v>138</v>
      </c>
      <c r="E222" s="48">
        <v>6.57</v>
      </c>
      <c r="F222" s="49">
        <v>906.66000000000008</v>
      </c>
      <c r="G222" s="10" t="s">
        <v>11</v>
      </c>
    </row>
    <row r="223" spans="2:7">
      <c r="B223" s="45" t="s">
        <v>21</v>
      </c>
      <c r="C223" s="46">
        <v>0.47957175925925927</v>
      </c>
      <c r="D223" s="47">
        <v>250</v>
      </c>
      <c r="E223" s="48">
        <v>6.57</v>
      </c>
      <c r="F223" s="49">
        <v>1642.5</v>
      </c>
      <c r="G223" s="10" t="s">
        <v>11</v>
      </c>
    </row>
    <row r="224" spans="2:7">
      <c r="B224" s="45" t="s">
        <v>21</v>
      </c>
      <c r="C224" s="46">
        <v>0.48734953703703704</v>
      </c>
      <c r="D224" s="47">
        <v>469</v>
      </c>
      <c r="E224" s="48">
        <v>6.508</v>
      </c>
      <c r="F224" s="49">
        <v>3052.252</v>
      </c>
      <c r="G224" s="10" t="s">
        <v>11</v>
      </c>
    </row>
    <row r="225" spans="2:7">
      <c r="B225" s="45" t="s">
        <v>21</v>
      </c>
      <c r="C225" s="46">
        <v>0.48762731481481486</v>
      </c>
      <c r="D225" s="47">
        <v>31</v>
      </c>
      <c r="E225" s="48">
        <v>6.508</v>
      </c>
      <c r="F225" s="49">
        <v>201.74799999999999</v>
      </c>
      <c r="G225" s="10" t="s">
        <v>11</v>
      </c>
    </row>
    <row r="226" spans="2:7">
      <c r="B226" s="45" t="s">
        <v>21</v>
      </c>
      <c r="C226" s="46">
        <v>0.48762731481481486</v>
      </c>
      <c r="D226" s="47">
        <v>500</v>
      </c>
      <c r="E226" s="48">
        <v>6.508</v>
      </c>
      <c r="F226" s="49">
        <v>3254</v>
      </c>
      <c r="G226" s="10" t="s">
        <v>11</v>
      </c>
    </row>
    <row r="227" spans="2:7">
      <c r="B227" s="45" t="s">
        <v>21</v>
      </c>
      <c r="C227" s="46">
        <v>0.48762731481481486</v>
      </c>
      <c r="D227" s="47">
        <v>500</v>
      </c>
      <c r="E227" s="48">
        <v>6.508</v>
      </c>
      <c r="F227" s="49">
        <v>3254</v>
      </c>
      <c r="G227" s="10" t="s">
        <v>11</v>
      </c>
    </row>
    <row r="228" spans="2:7">
      <c r="B228" s="45" t="s">
        <v>21</v>
      </c>
      <c r="C228" s="46">
        <v>0.48950231481481482</v>
      </c>
      <c r="D228" s="47">
        <v>500</v>
      </c>
      <c r="E228" s="48">
        <v>6.4960000000000004</v>
      </c>
      <c r="F228" s="49">
        <v>3248</v>
      </c>
      <c r="G228" s="10" t="s">
        <v>11</v>
      </c>
    </row>
    <row r="229" spans="2:7">
      <c r="B229" s="45" t="s">
        <v>21</v>
      </c>
      <c r="C229" s="46">
        <v>0.48950231481481482</v>
      </c>
      <c r="D229" s="47">
        <v>500</v>
      </c>
      <c r="E229" s="48">
        <v>6.4960000000000004</v>
      </c>
      <c r="F229" s="49">
        <v>3248</v>
      </c>
      <c r="G229" s="10" t="s">
        <v>11</v>
      </c>
    </row>
    <row r="230" spans="2:7">
      <c r="B230" s="45" t="s">
        <v>21</v>
      </c>
      <c r="C230" s="46">
        <v>0.50230324074074073</v>
      </c>
      <c r="D230" s="47">
        <v>194</v>
      </c>
      <c r="E230" s="48">
        <v>6.5090000000000003</v>
      </c>
      <c r="F230" s="49">
        <v>1262.7460000000001</v>
      </c>
      <c r="G230" s="10" t="s">
        <v>11</v>
      </c>
    </row>
    <row r="231" spans="2:7">
      <c r="B231" s="45" t="s">
        <v>21</v>
      </c>
      <c r="C231" s="46">
        <v>0.50230324074074073</v>
      </c>
      <c r="D231" s="47">
        <v>194</v>
      </c>
      <c r="E231" s="48">
        <v>6.5090000000000003</v>
      </c>
      <c r="F231" s="49">
        <v>1262.7460000000001</v>
      </c>
      <c r="G231" s="10" t="s">
        <v>11</v>
      </c>
    </row>
    <row r="232" spans="2:7">
      <c r="B232" s="45" t="s">
        <v>21</v>
      </c>
      <c r="C232" s="46">
        <v>0.50230324074074073</v>
      </c>
      <c r="D232" s="47">
        <v>306</v>
      </c>
      <c r="E232" s="48">
        <v>6.5090000000000003</v>
      </c>
      <c r="F232" s="49">
        <v>1991.7540000000001</v>
      </c>
      <c r="G232" s="10" t="s">
        <v>11</v>
      </c>
    </row>
    <row r="233" spans="2:7">
      <c r="B233" s="45" t="s">
        <v>21</v>
      </c>
      <c r="C233" s="46">
        <v>0.50793981481481476</v>
      </c>
      <c r="D233" s="47">
        <v>500</v>
      </c>
      <c r="E233" s="48">
        <v>6.5220000000000002</v>
      </c>
      <c r="F233" s="49">
        <v>3261</v>
      </c>
      <c r="G233" s="10" t="s">
        <v>11</v>
      </c>
    </row>
    <row r="234" spans="2:7">
      <c r="B234" s="45" t="s">
        <v>21</v>
      </c>
      <c r="C234" s="46">
        <v>0.50793981481481476</v>
      </c>
      <c r="D234" s="47">
        <v>500</v>
      </c>
      <c r="E234" s="48">
        <v>6.5220000000000002</v>
      </c>
      <c r="F234" s="49">
        <v>3261</v>
      </c>
      <c r="G234" s="10" t="s">
        <v>11</v>
      </c>
    </row>
    <row r="235" spans="2:7">
      <c r="B235" s="45" t="s">
        <v>21</v>
      </c>
      <c r="C235" s="46">
        <v>0.51171296296296298</v>
      </c>
      <c r="D235" s="47">
        <v>157</v>
      </c>
      <c r="E235" s="48">
        <v>6.5510000000000002</v>
      </c>
      <c r="F235" s="49">
        <v>1028.5070000000001</v>
      </c>
      <c r="G235" s="10" t="s">
        <v>11</v>
      </c>
    </row>
    <row r="236" spans="2:7">
      <c r="B236" s="45" t="s">
        <v>21</v>
      </c>
      <c r="C236" s="46">
        <v>0.51171296296296298</v>
      </c>
      <c r="D236" s="47">
        <v>649</v>
      </c>
      <c r="E236" s="48">
        <v>6.5430000000000001</v>
      </c>
      <c r="F236" s="49">
        <v>4246.4070000000002</v>
      </c>
      <c r="G236" s="10" t="s">
        <v>11</v>
      </c>
    </row>
    <row r="237" spans="2:7">
      <c r="B237" s="45" t="s">
        <v>21</v>
      </c>
      <c r="C237" s="46">
        <v>0.52304398148148146</v>
      </c>
      <c r="D237" s="47">
        <v>400</v>
      </c>
      <c r="E237" s="48">
        <v>6.4160000000000004</v>
      </c>
      <c r="F237" s="49">
        <v>2566.4</v>
      </c>
      <c r="G237" s="10" t="s">
        <v>11</v>
      </c>
    </row>
    <row r="238" spans="2:7">
      <c r="B238" s="45" t="s">
        <v>21</v>
      </c>
      <c r="C238" s="46">
        <v>0.52304398148148146</v>
      </c>
      <c r="D238" s="47">
        <v>600</v>
      </c>
      <c r="E238" s="48">
        <v>6.4160000000000004</v>
      </c>
      <c r="F238" s="49">
        <v>3849.6000000000004</v>
      </c>
      <c r="G238" s="10" t="s">
        <v>11</v>
      </c>
    </row>
    <row r="239" spans="2:7">
      <c r="B239" s="45" t="s">
        <v>21</v>
      </c>
      <c r="C239" s="46">
        <v>0.52304398148148146</v>
      </c>
      <c r="D239" s="47">
        <v>1000</v>
      </c>
      <c r="E239" s="48">
        <v>6.4160000000000004</v>
      </c>
      <c r="F239" s="49">
        <v>6416</v>
      </c>
      <c r="G239" s="10" t="s">
        <v>11</v>
      </c>
    </row>
    <row r="240" spans="2:7">
      <c r="B240" s="45" t="s">
        <v>21</v>
      </c>
      <c r="C240" s="46">
        <v>0.52304398148148146</v>
      </c>
      <c r="D240" s="47">
        <v>849</v>
      </c>
      <c r="E240" s="48">
        <v>6.4160000000000004</v>
      </c>
      <c r="F240" s="49">
        <v>5447.1840000000002</v>
      </c>
      <c r="G240" s="10" t="s">
        <v>11</v>
      </c>
    </row>
    <row r="241" spans="2:7">
      <c r="B241" s="45" t="s">
        <v>21</v>
      </c>
      <c r="C241" s="46">
        <v>0.52304398148148146</v>
      </c>
      <c r="D241" s="47">
        <v>151</v>
      </c>
      <c r="E241" s="48">
        <v>6.4160000000000004</v>
      </c>
      <c r="F241" s="49">
        <v>968.81600000000003</v>
      </c>
      <c r="G241" s="10" t="s">
        <v>11</v>
      </c>
    </row>
    <row r="242" spans="2:7">
      <c r="B242" s="45" t="s">
        <v>21</v>
      </c>
      <c r="C242" s="46">
        <v>0.5230555555555555</v>
      </c>
      <c r="D242" s="47">
        <v>1000</v>
      </c>
      <c r="E242" s="48">
        <v>6.4160000000000004</v>
      </c>
      <c r="F242" s="49">
        <v>6416</v>
      </c>
      <c r="G242" s="10" t="s">
        <v>11</v>
      </c>
    </row>
    <row r="243" spans="2:7">
      <c r="B243" s="45" t="s">
        <v>21</v>
      </c>
      <c r="C243" s="46">
        <v>0.5230555555555555</v>
      </c>
      <c r="D243" s="47">
        <v>500</v>
      </c>
      <c r="E243" s="48">
        <v>6.4160000000000004</v>
      </c>
      <c r="F243" s="49">
        <v>3208</v>
      </c>
      <c r="G243" s="10" t="s">
        <v>11</v>
      </c>
    </row>
    <row r="244" spans="2:7">
      <c r="B244" s="45" t="s">
        <v>21</v>
      </c>
      <c r="C244" s="46">
        <v>0.5230555555555555</v>
      </c>
      <c r="D244" s="47">
        <v>500</v>
      </c>
      <c r="E244" s="48">
        <v>6.4160000000000004</v>
      </c>
      <c r="F244" s="49">
        <v>3208</v>
      </c>
      <c r="G244" s="10" t="s">
        <v>11</v>
      </c>
    </row>
    <row r="245" spans="2:7">
      <c r="B245" s="45" t="s">
        <v>21</v>
      </c>
      <c r="C245" s="46">
        <v>0.5638657407407407</v>
      </c>
      <c r="D245" s="47">
        <v>54</v>
      </c>
      <c r="E245" s="48">
        <v>6.4980000000000002</v>
      </c>
      <c r="F245" s="49">
        <v>350.892</v>
      </c>
      <c r="G245" s="10" t="s">
        <v>11</v>
      </c>
    </row>
    <row r="246" spans="2:7">
      <c r="B246" s="45" t="s">
        <v>21</v>
      </c>
      <c r="C246" s="46">
        <v>0.5638657407407407</v>
      </c>
      <c r="D246" s="47">
        <v>200</v>
      </c>
      <c r="E246" s="48">
        <v>6.4980000000000002</v>
      </c>
      <c r="F246" s="49">
        <v>1299.6000000000001</v>
      </c>
      <c r="G246" s="10" t="s">
        <v>11</v>
      </c>
    </row>
    <row r="247" spans="2:7">
      <c r="B247" s="45" t="s">
        <v>21</v>
      </c>
      <c r="C247" s="46">
        <v>0.5638657407407407</v>
      </c>
      <c r="D247" s="47">
        <v>500</v>
      </c>
      <c r="E247" s="48">
        <v>6.4980000000000002</v>
      </c>
      <c r="F247" s="49">
        <v>3249</v>
      </c>
      <c r="G247" s="10" t="s">
        <v>11</v>
      </c>
    </row>
    <row r="248" spans="2:7">
      <c r="B248" s="45" t="s">
        <v>21</v>
      </c>
      <c r="C248" s="46">
        <v>0.5638657407407407</v>
      </c>
      <c r="D248" s="47">
        <v>746</v>
      </c>
      <c r="E248" s="48">
        <v>6.4980000000000002</v>
      </c>
      <c r="F248" s="49">
        <v>4847.5079999999998</v>
      </c>
      <c r="G248" s="10" t="s">
        <v>11</v>
      </c>
    </row>
    <row r="249" spans="2:7">
      <c r="B249" s="45" t="s">
        <v>21</v>
      </c>
      <c r="C249" s="46">
        <v>0.5638657407407407</v>
      </c>
      <c r="D249" s="47">
        <v>1000</v>
      </c>
      <c r="E249" s="48">
        <v>6.4980000000000002</v>
      </c>
      <c r="F249" s="49">
        <v>6498</v>
      </c>
      <c r="G249" s="10" t="s">
        <v>11</v>
      </c>
    </row>
    <row r="250" spans="2:7">
      <c r="B250" s="45" t="s">
        <v>21</v>
      </c>
      <c r="C250" s="46">
        <v>0.58627314814814813</v>
      </c>
      <c r="D250" s="47">
        <v>518</v>
      </c>
      <c r="E250" s="48">
        <v>6.5339999999999998</v>
      </c>
      <c r="F250" s="49">
        <v>3384.6120000000001</v>
      </c>
      <c r="G250" s="10" t="s">
        <v>11</v>
      </c>
    </row>
    <row r="251" spans="2:7">
      <c r="B251" s="45" t="s">
        <v>21</v>
      </c>
      <c r="C251" s="46">
        <v>0.58627314814814813</v>
      </c>
      <c r="D251" s="47">
        <v>1500</v>
      </c>
      <c r="E251" s="48">
        <v>6.5339999999999998</v>
      </c>
      <c r="F251" s="49">
        <v>9801</v>
      </c>
      <c r="G251" s="10" t="s">
        <v>11</v>
      </c>
    </row>
    <row r="252" spans="2:7">
      <c r="B252" s="45" t="s">
        <v>21</v>
      </c>
      <c r="C252" s="46">
        <v>0.58627314814814813</v>
      </c>
      <c r="D252" s="47">
        <v>500</v>
      </c>
      <c r="E252" s="48">
        <v>6.5339999999999998</v>
      </c>
      <c r="F252" s="49">
        <v>3267</v>
      </c>
      <c r="G252" s="10" t="s">
        <v>11</v>
      </c>
    </row>
    <row r="253" spans="2:7">
      <c r="B253" s="45" t="s">
        <v>21</v>
      </c>
      <c r="C253" s="46">
        <v>0.58627314814814813</v>
      </c>
      <c r="D253" s="47">
        <v>500</v>
      </c>
      <c r="E253" s="48">
        <v>6.5339999999999998</v>
      </c>
      <c r="F253" s="49">
        <v>3267</v>
      </c>
      <c r="G253" s="10" t="s">
        <v>11</v>
      </c>
    </row>
    <row r="254" spans="2:7">
      <c r="B254" s="45" t="s">
        <v>21</v>
      </c>
      <c r="C254" s="46">
        <v>0.58627314814814813</v>
      </c>
      <c r="D254" s="47">
        <v>6982</v>
      </c>
      <c r="E254" s="48">
        <v>6.5339999999999998</v>
      </c>
      <c r="F254" s="49">
        <v>45620.387999999999</v>
      </c>
      <c r="G254" s="10" t="s">
        <v>11</v>
      </c>
    </row>
    <row r="255" spans="2:7">
      <c r="B255" s="45" t="s">
        <v>21</v>
      </c>
      <c r="C255" s="46">
        <v>0.60370370370370363</v>
      </c>
      <c r="D255" s="47">
        <v>218</v>
      </c>
      <c r="E255" s="48">
        <v>6.5090000000000003</v>
      </c>
      <c r="F255" s="49">
        <v>1418.962</v>
      </c>
      <c r="G255" s="10" t="s">
        <v>11</v>
      </c>
    </row>
    <row r="256" spans="2:7">
      <c r="B256" s="45" t="s">
        <v>21</v>
      </c>
      <c r="C256" s="46">
        <v>0.60370370370370363</v>
      </c>
      <c r="D256" s="47">
        <v>1500</v>
      </c>
      <c r="E256" s="48">
        <v>6.5090000000000003</v>
      </c>
      <c r="F256" s="49">
        <v>9763.5</v>
      </c>
      <c r="G256" s="10" t="s">
        <v>11</v>
      </c>
    </row>
    <row r="257" spans="2:7">
      <c r="B257" s="45" t="s">
        <v>21</v>
      </c>
      <c r="C257" s="46">
        <v>0.60370370370370363</v>
      </c>
      <c r="D257" s="47">
        <v>382</v>
      </c>
      <c r="E257" s="48">
        <v>6.5090000000000003</v>
      </c>
      <c r="F257" s="49">
        <v>2486.4380000000001</v>
      </c>
      <c r="G257" s="10" t="s">
        <v>11</v>
      </c>
    </row>
    <row r="258" spans="2:7">
      <c r="B258" s="45" t="s">
        <v>21</v>
      </c>
      <c r="C258" s="46">
        <v>0.60370370370370363</v>
      </c>
      <c r="D258" s="47">
        <v>400</v>
      </c>
      <c r="E258" s="48">
        <v>6.5090000000000003</v>
      </c>
      <c r="F258" s="49">
        <v>2603.6000000000004</v>
      </c>
      <c r="G258" s="10" t="s">
        <v>11</v>
      </c>
    </row>
    <row r="259" spans="2:7">
      <c r="B259" s="45" t="s">
        <v>21</v>
      </c>
      <c r="C259" s="46">
        <v>0.60370370370370363</v>
      </c>
      <c r="D259" s="47">
        <v>500</v>
      </c>
      <c r="E259" s="48">
        <v>6.5090000000000003</v>
      </c>
      <c r="F259" s="49">
        <v>3254.5</v>
      </c>
      <c r="G259" s="10" t="s">
        <v>11</v>
      </c>
    </row>
    <row r="260" spans="2:7">
      <c r="B260" s="45" t="s">
        <v>21</v>
      </c>
      <c r="C260" s="46">
        <v>0.60370370370370363</v>
      </c>
      <c r="D260" s="47">
        <v>800</v>
      </c>
      <c r="E260" s="48">
        <v>6.5090000000000003</v>
      </c>
      <c r="F260" s="49">
        <v>5207.2000000000007</v>
      </c>
      <c r="G260" s="10" t="s">
        <v>11</v>
      </c>
    </row>
    <row r="261" spans="2:7">
      <c r="B261" s="45" t="s">
        <v>21</v>
      </c>
      <c r="C261" s="46">
        <v>0.60370370370370363</v>
      </c>
      <c r="D261" s="47">
        <v>1200</v>
      </c>
      <c r="E261" s="48">
        <v>6.5090000000000003</v>
      </c>
      <c r="F261" s="49">
        <v>7810.8</v>
      </c>
      <c r="G261" s="10" t="s">
        <v>11</v>
      </c>
    </row>
    <row r="262" spans="2:7">
      <c r="B262" s="45" t="s">
        <v>21</v>
      </c>
      <c r="C262" s="46">
        <v>0.61863425925925919</v>
      </c>
      <c r="D262" s="47">
        <v>62</v>
      </c>
      <c r="E262" s="48">
        <v>6.43</v>
      </c>
      <c r="F262" s="49">
        <v>398.65999999999997</v>
      </c>
      <c r="G262" s="10" t="s">
        <v>11</v>
      </c>
    </row>
    <row r="263" spans="2:7">
      <c r="B263" s="45" t="s">
        <v>21</v>
      </c>
      <c r="C263" s="46">
        <v>0.61863425925925919</v>
      </c>
      <c r="D263" s="47">
        <v>138</v>
      </c>
      <c r="E263" s="48">
        <v>6.43</v>
      </c>
      <c r="F263" s="49">
        <v>887.33999999999992</v>
      </c>
      <c r="G263" s="10" t="s">
        <v>11</v>
      </c>
    </row>
    <row r="264" spans="2:7">
      <c r="B264" s="45" t="s">
        <v>21</v>
      </c>
      <c r="C264" s="46">
        <v>0.61863425925925919</v>
      </c>
      <c r="D264" s="47">
        <v>138</v>
      </c>
      <c r="E264" s="48">
        <v>6.43</v>
      </c>
      <c r="F264" s="49">
        <v>887.33999999999992</v>
      </c>
      <c r="G264" s="10" t="s">
        <v>11</v>
      </c>
    </row>
    <row r="265" spans="2:7">
      <c r="B265" s="45" t="s">
        <v>21</v>
      </c>
      <c r="C265" s="46">
        <v>0.61863425925925919</v>
      </c>
      <c r="D265" s="47">
        <v>300</v>
      </c>
      <c r="E265" s="48">
        <v>6.43</v>
      </c>
      <c r="F265" s="49">
        <v>1929</v>
      </c>
      <c r="G265" s="10" t="s">
        <v>11</v>
      </c>
    </row>
    <row r="266" spans="2:7">
      <c r="B266" s="45" t="s">
        <v>21</v>
      </c>
      <c r="C266" s="46">
        <v>0.61863425925925919</v>
      </c>
      <c r="D266" s="47">
        <v>362</v>
      </c>
      <c r="E266" s="48">
        <v>6.43</v>
      </c>
      <c r="F266" s="49">
        <v>2327.66</v>
      </c>
      <c r="G266" s="10" t="s">
        <v>11</v>
      </c>
    </row>
    <row r="267" spans="2:7">
      <c r="B267" s="45" t="s">
        <v>21</v>
      </c>
      <c r="C267" s="46">
        <v>0.61863425925925919</v>
      </c>
      <c r="D267" s="47">
        <v>638</v>
      </c>
      <c r="E267" s="48">
        <v>6.43</v>
      </c>
      <c r="F267" s="49">
        <v>4102.34</v>
      </c>
      <c r="G267" s="10" t="s">
        <v>11</v>
      </c>
    </row>
    <row r="268" spans="2:7">
      <c r="B268" s="45" t="s">
        <v>21</v>
      </c>
      <c r="C268" s="46">
        <v>0.61863425925925919</v>
      </c>
      <c r="D268" s="47">
        <v>800</v>
      </c>
      <c r="E268" s="48">
        <v>6.43</v>
      </c>
      <c r="F268" s="49">
        <v>5144</v>
      </c>
      <c r="G268" s="10" t="s">
        <v>11</v>
      </c>
    </row>
    <row r="269" spans="2:7">
      <c r="B269" s="45" t="s">
        <v>21</v>
      </c>
      <c r="C269" s="46">
        <v>0.61863425925925919</v>
      </c>
      <c r="D269" s="47">
        <v>938</v>
      </c>
      <c r="E269" s="48">
        <v>6.43</v>
      </c>
      <c r="F269" s="49">
        <v>6031.34</v>
      </c>
      <c r="G269" s="10" t="s">
        <v>11</v>
      </c>
    </row>
    <row r="270" spans="2:7">
      <c r="B270" s="45" t="s">
        <v>21</v>
      </c>
      <c r="C270" s="46">
        <v>0.61863425925925919</v>
      </c>
      <c r="D270" s="47">
        <v>1000</v>
      </c>
      <c r="E270" s="48">
        <v>6.43</v>
      </c>
      <c r="F270" s="49">
        <v>6430</v>
      </c>
      <c r="G270" s="10" t="s">
        <v>11</v>
      </c>
    </row>
    <row r="271" spans="2:7">
      <c r="B271" s="45" t="s">
        <v>21</v>
      </c>
      <c r="C271" s="46">
        <v>0.61863425925925919</v>
      </c>
      <c r="D271" s="47">
        <v>62</v>
      </c>
      <c r="E271" s="48">
        <v>6.43</v>
      </c>
      <c r="F271" s="49">
        <v>398.65999999999997</v>
      </c>
      <c r="G271" s="10" t="s">
        <v>11</v>
      </c>
    </row>
    <row r="272" spans="2:7">
      <c r="B272" s="45" t="s">
        <v>21</v>
      </c>
      <c r="C272" s="46">
        <v>0.61863425925925919</v>
      </c>
      <c r="D272" s="47">
        <v>62</v>
      </c>
      <c r="E272" s="48">
        <v>6.43</v>
      </c>
      <c r="F272" s="49">
        <v>398.65999999999997</v>
      </c>
      <c r="G272" s="10" t="s">
        <v>11</v>
      </c>
    </row>
    <row r="273" spans="2:7">
      <c r="B273" s="45" t="s">
        <v>21</v>
      </c>
      <c r="C273" s="46">
        <v>0.61864583333333334</v>
      </c>
      <c r="D273" s="47">
        <v>172</v>
      </c>
      <c r="E273" s="48">
        <v>6.43</v>
      </c>
      <c r="F273" s="49">
        <v>1105.96</v>
      </c>
      <c r="G273" s="10" t="s">
        <v>11</v>
      </c>
    </row>
    <row r="274" spans="2:7">
      <c r="B274" s="45" t="s">
        <v>21</v>
      </c>
      <c r="C274" s="46">
        <v>0.61869212962962961</v>
      </c>
      <c r="D274" s="47">
        <v>328</v>
      </c>
      <c r="E274" s="48">
        <v>6.43</v>
      </c>
      <c r="F274" s="49">
        <v>2109.04</v>
      </c>
      <c r="G274" s="10" t="s">
        <v>11</v>
      </c>
    </row>
    <row r="275" spans="2:7">
      <c r="B275" s="45" t="s">
        <v>21</v>
      </c>
      <c r="C275" s="46">
        <v>0.61940972222222213</v>
      </c>
      <c r="D275" s="47">
        <v>2500</v>
      </c>
      <c r="E275" s="48">
        <v>6.42</v>
      </c>
      <c r="F275" s="49">
        <v>16050</v>
      </c>
      <c r="G275" s="10" t="s">
        <v>11</v>
      </c>
    </row>
    <row r="276" spans="2:7">
      <c r="B276" s="45" t="s">
        <v>21</v>
      </c>
      <c r="C276" s="46">
        <v>0.64628472222222222</v>
      </c>
      <c r="D276" s="47">
        <v>19</v>
      </c>
      <c r="E276" s="48">
        <v>6.5579999999999998</v>
      </c>
      <c r="F276" s="49">
        <v>124.602</v>
      </c>
      <c r="G276" s="10" t="s">
        <v>11</v>
      </c>
    </row>
    <row r="277" spans="2:7">
      <c r="B277" s="45" t="s">
        <v>21</v>
      </c>
      <c r="C277" s="46">
        <v>0.64628472222222222</v>
      </c>
      <c r="D277" s="47">
        <v>66</v>
      </c>
      <c r="E277" s="48">
        <v>6.5579999999999998</v>
      </c>
      <c r="F277" s="49">
        <v>432.82799999999997</v>
      </c>
      <c r="G277" s="10" t="s">
        <v>11</v>
      </c>
    </row>
    <row r="278" spans="2:7">
      <c r="B278" s="45" t="s">
        <v>21</v>
      </c>
      <c r="C278" s="46">
        <v>0.64628472222222222</v>
      </c>
      <c r="D278" s="47">
        <v>68</v>
      </c>
      <c r="E278" s="48">
        <v>6.5579999999999998</v>
      </c>
      <c r="F278" s="49">
        <v>445.94399999999996</v>
      </c>
      <c r="G278" s="10" t="s">
        <v>11</v>
      </c>
    </row>
    <row r="279" spans="2:7">
      <c r="B279" s="45" t="s">
        <v>21</v>
      </c>
      <c r="C279" s="46">
        <v>0.64628472222222222</v>
      </c>
      <c r="D279" s="47">
        <v>187</v>
      </c>
      <c r="E279" s="48">
        <v>6.56</v>
      </c>
      <c r="F279" s="49">
        <v>1226.72</v>
      </c>
      <c r="G279" s="10" t="s">
        <v>11</v>
      </c>
    </row>
    <row r="280" spans="2:7">
      <c r="B280" s="45" t="s">
        <v>21</v>
      </c>
      <c r="C280" s="46">
        <v>0.64628472222222222</v>
      </c>
      <c r="D280" s="47">
        <v>418</v>
      </c>
      <c r="E280" s="48">
        <v>6.56</v>
      </c>
      <c r="F280" s="49">
        <v>2742.08</v>
      </c>
      <c r="G280" s="10" t="s">
        <v>11</v>
      </c>
    </row>
    <row r="281" spans="2:7">
      <c r="B281" s="45" t="s">
        <v>21</v>
      </c>
      <c r="C281" s="46">
        <v>0.64628472222222222</v>
      </c>
      <c r="D281" s="47">
        <v>500</v>
      </c>
      <c r="E281" s="48">
        <v>6.56</v>
      </c>
      <c r="F281" s="49">
        <v>3280</v>
      </c>
      <c r="G281" s="10" t="s">
        <v>11</v>
      </c>
    </row>
    <row r="282" spans="2:7">
      <c r="B282" s="45" t="s">
        <v>21</v>
      </c>
      <c r="C282" s="46">
        <v>0.64628472222222222</v>
      </c>
      <c r="D282" s="47">
        <v>800</v>
      </c>
      <c r="E282" s="48">
        <v>6.56</v>
      </c>
      <c r="F282" s="49">
        <v>5248</v>
      </c>
      <c r="G282" s="10" t="s">
        <v>11</v>
      </c>
    </row>
    <row r="283" spans="2:7">
      <c r="B283" s="45" t="s">
        <v>21</v>
      </c>
      <c r="C283" s="46">
        <v>0.64628472222222222</v>
      </c>
      <c r="D283" s="47">
        <v>1000</v>
      </c>
      <c r="E283" s="48">
        <v>6.56</v>
      </c>
      <c r="F283" s="49">
        <v>6560</v>
      </c>
      <c r="G283" s="10" t="s">
        <v>11</v>
      </c>
    </row>
    <row r="284" spans="2:7">
      <c r="B284" s="45" t="s">
        <v>21</v>
      </c>
      <c r="C284" s="46">
        <v>0.64628472222222222</v>
      </c>
      <c r="D284" s="47">
        <v>1000</v>
      </c>
      <c r="E284" s="48">
        <v>6.56</v>
      </c>
      <c r="F284" s="49">
        <v>6560</v>
      </c>
      <c r="G284" s="10" t="s">
        <v>11</v>
      </c>
    </row>
    <row r="285" spans="2:7">
      <c r="B285" s="45" t="s">
        <v>21</v>
      </c>
      <c r="C285" s="46">
        <v>0.64628472222222222</v>
      </c>
      <c r="D285" s="47">
        <v>1904</v>
      </c>
      <c r="E285" s="48">
        <v>6.56</v>
      </c>
      <c r="F285" s="49">
        <v>12490.24</v>
      </c>
      <c r="G285" s="10" t="s">
        <v>11</v>
      </c>
    </row>
    <row r="286" spans="2:7">
      <c r="B286" s="45" t="s">
        <v>21</v>
      </c>
      <c r="C286" s="46">
        <v>0.64628472222222222</v>
      </c>
      <c r="D286" s="47">
        <v>2000</v>
      </c>
      <c r="E286" s="48">
        <v>6.56</v>
      </c>
      <c r="F286" s="49">
        <v>13120</v>
      </c>
      <c r="G286" s="10" t="s">
        <v>11</v>
      </c>
    </row>
    <row r="287" spans="2:7">
      <c r="B287" s="45" t="s">
        <v>21</v>
      </c>
      <c r="C287" s="46">
        <v>0.64628472222222222</v>
      </c>
      <c r="D287" s="47">
        <v>2038</v>
      </c>
      <c r="E287" s="48">
        <v>6.56</v>
      </c>
      <c r="F287" s="49">
        <v>13369.279999999999</v>
      </c>
      <c r="G287" s="10" t="s">
        <v>11</v>
      </c>
    </row>
    <row r="288" spans="2:7">
      <c r="B288" s="45" t="s">
        <v>21</v>
      </c>
      <c r="C288" s="46">
        <v>0.65318287037037048</v>
      </c>
      <c r="D288" s="47">
        <v>5000</v>
      </c>
      <c r="E288" s="48">
        <v>6.51</v>
      </c>
      <c r="F288" s="49">
        <v>32550</v>
      </c>
      <c r="G288" s="10" t="s">
        <v>11</v>
      </c>
    </row>
    <row r="289" spans="2:7">
      <c r="B289" s="45" t="s">
        <v>21</v>
      </c>
      <c r="C289" s="46">
        <v>0.66784722222222237</v>
      </c>
      <c r="D289" s="47">
        <v>308</v>
      </c>
      <c r="E289" s="48">
        <v>6.5810000000000004</v>
      </c>
      <c r="F289" s="49">
        <v>2026.9480000000001</v>
      </c>
      <c r="G289" s="10" t="s">
        <v>11</v>
      </c>
    </row>
    <row r="290" spans="2:7">
      <c r="B290" s="45" t="s">
        <v>21</v>
      </c>
      <c r="C290" s="46">
        <v>0.66784722222222237</v>
      </c>
      <c r="D290" s="47">
        <v>309</v>
      </c>
      <c r="E290" s="48">
        <v>6.5810000000000004</v>
      </c>
      <c r="F290" s="49">
        <v>2033.5290000000002</v>
      </c>
      <c r="G290" s="10" t="s">
        <v>11</v>
      </c>
    </row>
    <row r="291" spans="2:7">
      <c r="B291" s="45" t="s">
        <v>21</v>
      </c>
      <c r="C291" s="46">
        <v>0.66784722222222237</v>
      </c>
      <c r="D291" s="47">
        <v>400</v>
      </c>
      <c r="E291" s="48">
        <v>6.5839999999999996</v>
      </c>
      <c r="F291" s="49">
        <v>2633.6</v>
      </c>
      <c r="G291" s="10" t="s">
        <v>11</v>
      </c>
    </row>
    <row r="292" spans="2:7">
      <c r="B292" s="45" t="s">
        <v>21</v>
      </c>
      <c r="C292" s="46">
        <v>0.66784722222222237</v>
      </c>
      <c r="D292" s="47">
        <v>500</v>
      </c>
      <c r="E292" s="48">
        <v>6.5839999999999996</v>
      </c>
      <c r="F292" s="49">
        <v>3292</v>
      </c>
      <c r="G292" s="10" t="s">
        <v>11</v>
      </c>
    </row>
    <row r="293" spans="2:7">
      <c r="B293" s="45" t="s">
        <v>21</v>
      </c>
      <c r="C293" s="46">
        <v>0.66784722222222237</v>
      </c>
      <c r="D293" s="47">
        <v>500</v>
      </c>
      <c r="E293" s="48">
        <v>6.5839999999999996</v>
      </c>
      <c r="F293" s="49">
        <v>3292</v>
      </c>
      <c r="G293" s="10" t="s">
        <v>11</v>
      </c>
    </row>
    <row r="294" spans="2:7">
      <c r="B294" s="45" t="s">
        <v>21</v>
      </c>
      <c r="C294" s="46">
        <v>0.66784722222222237</v>
      </c>
      <c r="D294" s="47">
        <v>500</v>
      </c>
      <c r="E294" s="48">
        <v>6.5839999999999996</v>
      </c>
      <c r="F294" s="49">
        <v>3292</v>
      </c>
      <c r="G294" s="10" t="s">
        <v>11</v>
      </c>
    </row>
    <row r="295" spans="2:7">
      <c r="B295" s="45" t="s">
        <v>21</v>
      </c>
      <c r="C295" s="46">
        <v>0.66784722222222237</v>
      </c>
      <c r="D295" s="47">
        <v>500</v>
      </c>
      <c r="E295" s="48">
        <v>6.5839999999999996</v>
      </c>
      <c r="F295" s="49">
        <v>3292</v>
      </c>
      <c r="G295" s="10" t="s">
        <v>11</v>
      </c>
    </row>
    <row r="296" spans="2:7">
      <c r="B296" s="45" t="s">
        <v>21</v>
      </c>
      <c r="C296" s="46">
        <v>0.66784722222222237</v>
      </c>
      <c r="D296" s="47">
        <v>550</v>
      </c>
      <c r="E296" s="48">
        <v>6.5839999999999996</v>
      </c>
      <c r="F296" s="49">
        <v>3621.2</v>
      </c>
      <c r="G296" s="10" t="s">
        <v>11</v>
      </c>
    </row>
    <row r="297" spans="2:7">
      <c r="B297" s="45" t="s">
        <v>21</v>
      </c>
      <c r="C297" s="46">
        <v>0.66784722222222237</v>
      </c>
      <c r="D297" s="47">
        <v>594</v>
      </c>
      <c r="E297" s="48">
        <v>6.5810000000000004</v>
      </c>
      <c r="F297" s="49">
        <v>3909.114</v>
      </c>
      <c r="G297" s="10" t="s">
        <v>11</v>
      </c>
    </row>
    <row r="298" spans="2:7">
      <c r="B298" s="45" t="s">
        <v>21</v>
      </c>
      <c r="C298" s="46">
        <v>0.66784722222222237</v>
      </c>
      <c r="D298" s="47">
        <v>800</v>
      </c>
      <c r="E298" s="48">
        <v>6.5839999999999996</v>
      </c>
      <c r="F298" s="49">
        <v>5267.2</v>
      </c>
      <c r="G298" s="10" t="s">
        <v>11</v>
      </c>
    </row>
    <row r="299" spans="2:7">
      <c r="B299" s="45" t="s">
        <v>21</v>
      </c>
      <c r="C299" s="46">
        <v>0.66784722222222237</v>
      </c>
      <c r="D299" s="47">
        <v>2000</v>
      </c>
      <c r="E299" s="48">
        <v>6.5839999999999996</v>
      </c>
      <c r="F299" s="49">
        <v>13168</v>
      </c>
      <c r="G299" s="10" t="s">
        <v>11</v>
      </c>
    </row>
    <row r="300" spans="2:7">
      <c r="B300" s="45" t="s">
        <v>21</v>
      </c>
      <c r="C300" s="46">
        <v>0.66784722222222237</v>
      </c>
      <c r="D300" s="47">
        <v>500</v>
      </c>
      <c r="E300" s="48">
        <v>6.5839999999999996</v>
      </c>
      <c r="F300" s="49">
        <v>3292</v>
      </c>
      <c r="G300" s="10" t="s">
        <v>11</v>
      </c>
    </row>
    <row r="301" spans="2:7">
      <c r="B301" s="45" t="s">
        <v>21</v>
      </c>
      <c r="C301" s="46">
        <v>0.66784722222222237</v>
      </c>
      <c r="D301" s="47">
        <v>621</v>
      </c>
      <c r="E301" s="48">
        <v>6.5839999999999996</v>
      </c>
      <c r="F301" s="49">
        <v>4088.6639999999998</v>
      </c>
      <c r="G301" s="10" t="s">
        <v>11</v>
      </c>
    </row>
    <row r="302" spans="2:7">
      <c r="B302" s="45" t="s">
        <v>21</v>
      </c>
      <c r="C302" s="46">
        <v>0.66784722222222237</v>
      </c>
      <c r="D302" s="47">
        <v>697</v>
      </c>
      <c r="E302" s="48">
        <v>6.5839999999999996</v>
      </c>
      <c r="F302" s="49">
        <v>4589.0479999999998</v>
      </c>
      <c r="G302" s="10" t="s">
        <v>11</v>
      </c>
    </row>
    <row r="303" spans="2:7">
      <c r="B303" s="45" t="s">
        <v>21</v>
      </c>
      <c r="C303" s="46">
        <v>0.66784722222222237</v>
      </c>
      <c r="D303" s="47">
        <v>921</v>
      </c>
      <c r="E303" s="48">
        <v>6.5839999999999996</v>
      </c>
      <c r="F303" s="49">
        <v>6063.8639999999996</v>
      </c>
      <c r="G303" s="10" t="s">
        <v>11</v>
      </c>
    </row>
    <row r="304" spans="2:7">
      <c r="B304" s="45" t="s">
        <v>21</v>
      </c>
      <c r="C304" s="46">
        <v>0.66784722222222237</v>
      </c>
      <c r="D304" s="47">
        <v>1000</v>
      </c>
      <c r="E304" s="48">
        <v>6.5839999999999996</v>
      </c>
      <c r="F304" s="49">
        <v>6584</v>
      </c>
      <c r="G304" s="10" t="s">
        <v>11</v>
      </c>
    </row>
    <row r="305" spans="2:7">
      <c r="B305" s="45" t="s">
        <v>21</v>
      </c>
      <c r="C305" s="46">
        <v>0.66784722222222237</v>
      </c>
      <c r="D305" s="47">
        <v>1000</v>
      </c>
      <c r="E305" s="48">
        <v>6.5839999999999996</v>
      </c>
      <c r="F305" s="49">
        <v>6584</v>
      </c>
      <c r="G305" s="10" t="s">
        <v>11</v>
      </c>
    </row>
    <row r="306" spans="2:7">
      <c r="B306" s="45" t="s">
        <v>21</v>
      </c>
      <c r="C306" s="46">
        <v>0.66784722222222237</v>
      </c>
      <c r="D306" s="47">
        <v>1500</v>
      </c>
      <c r="E306" s="48">
        <v>6.5839999999999996</v>
      </c>
      <c r="F306" s="49">
        <v>9876</v>
      </c>
      <c r="G306" s="10" t="s">
        <v>11</v>
      </c>
    </row>
    <row r="307" spans="2:7">
      <c r="B307" s="45" t="s">
        <v>21</v>
      </c>
      <c r="C307" s="46">
        <v>0.66784722222222237</v>
      </c>
      <c r="D307" s="47">
        <v>4000</v>
      </c>
      <c r="E307" s="48">
        <v>6.5839999999999996</v>
      </c>
      <c r="F307" s="49">
        <v>26336</v>
      </c>
      <c r="G307" s="10" t="s">
        <v>11</v>
      </c>
    </row>
    <row r="308" spans="2:7">
      <c r="B308" s="45" t="s">
        <v>22</v>
      </c>
      <c r="C308" s="46">
        <v>0.37966435185185188</v>
      </c>
      <c r="D308" s="47">
        <v>226</v>
      </c>
      <c r="E308" s="48">
        <v>6.4930000000000003</v>
      </c>
      <c r="F308" s="49">
        <v>1467.4180000000001</v>
      </c>
      <c r="G308" s="10" t="s">
        <v>11</v>
      </c>
    </row>
    <row r="309" spans="2:7">
      <c r="B309" s="45" t="s">
        <v>22</v>
      </c>
      <c r="C309" s="46">
        <v>0.37966435185185188</v>
      </c>
      <c r="D309" s="47">
        <v>1000</v>
      </c>
      <c r="E309" s="48">
        <v>6.4930000000000003</v>
      </c>
      <c r="F309" s="49">
        <v>6493</v>
      </c>
      <c r="G309" s="10" t="s">
        <v>11</v>
      </c>
    </row>
    <row r="310" spans="2:7">
      <c r="B310" s="45" t="s">
        <v>22</v>
      </c>
      <c r="C310" s="46">
        <v>0.37966435185185188</v>
      </c>
      <c r="D310" s="47">
        <v>250</v>
      </c>
      <c r="E310" s="48">
        <v>6.4930000000000003</v>
      </c>
      <c r="F310" s="49">
        <v>1623.25</v>
      </c>
      <c r="G310" s="10" t="s">
        <v>11</v>
      </c>
    </row>
    <row r="311" spans="2:7">
      <c r="B311" s="45" t="s">
        <v>22</v>
      </c>
      <c r="C311" s="46">
        <v>0.37966435185185188</v>
      </c>
      <c r="D311" s="47">
        <v>1700</v>
      </c>
      <c r="E311" s="48">
        <v>6.4930000000000003</v>
      </c>
      <c r="F311" s="49">
        <v>11038.1</v>
      </c>
      <c r="G311" s="10" t="s">
        <v>11</v>
      </c>
    </row>
    <row r="312" spans="2:7">
      <c r="B312" s="45" t="s">
        <v>22</v>
      </c>
      <c r="C312" s="46">
        <v>0.37966435185185188</v>
      </c>
      <c r="D312" s="47">
        <v>500</v>
      </c>
      <c r="E312" s="48">
        <v>6.492</v>
      </c>
      <c r="F312" s="49">
        <v>3246</v>
      </c>
      <c r="G312" s="10" t="s">
        <v>11</v>
      </c>
    </row>
    <row r="313" spans="2:7">
      <c r="B313" s="45" t="s">
        <v>22</v>
      </c>
      <c r="C313" s="46">
        <v>0.37966435185185188</v>
      </c>
      <c r="D313" s="47">
        <v>124</v>
      </c>
      <c r="E313" s="48">
        <v>6.492</v>
      </c>
      <c r="F313" s="49">
        <v>805.00800000000004</v>
      </c>
      <c r="G313" s="10" t="s">
        <v>11</v>
      </c>
    </row>
    <row r="314" spans="2:7">
      <c r="B314" s="45" t="s">
        <v>22</v>
      </c>
      <c r="C314" s="46">
        <v>0.37966435185185188</v>
      </c>
      <c r="D314" s="47">
        <v>1200</v>
      </c>
      <c r="E314" s="48">
        <v>6.4930000000000003</v>
      </c>
      <c r="F314" s="49">
        <v>7791.6</v>
      </c>
      <c r="G314" s="10" t="s">
        <v>11</v>
      </c>
    </row>
    <row r="315" spans="2:7">
      <c r="B315" s="45" t="s">
        <v>22</v>
      </c>
      <c r="C315" s="46">
        <v>0.38892361111111112</v>
      </c>
      <c r="D315" s="47">
        <v>700</v>
      </c>
      <c r="E315" s="48">
        <v>6.4630000000000001</v>
      </c>
      <c r="F315" s="49">
        <v>4524.1000000000004</v>
      </c>
      <c r="G315" s="10" t="s">
        <v>11</v>
      </c>
    </row>
    <row r="316" spans="2:7">
      <c r="B316" s="45" t="s">
        <v>22</v>
      </c>
      <c r="C316" s="46">
        <v>0.38892361111111112</v>
      </c>
      <c r="D316" s="47">
        <v>700</v>
      </c>
      <c r="E316" s="48">
        <v>6.4640000000000004</v>
      </c>
      <c r="F316" s="49">
        <v>4524.8</v>
      </c>
      <c r="G316" s="10" t="s">
        <v>11</v>
      </c>
    </row>
    <row r="317" spans="2:7">
      <c r="B317" s="45" t="s">
        <v>22</v>
      </c>
      <c r="C317" s="46">
        <v>0.38892361111111112</v>
      </c>
      <c r="D317" s="47">
        <v>1450</v>
      </c>
      <c r="E317" s="48">
        <v>6.4640000000000004</v>
      </c>
      <c r="F317" s="49">
        <v>9372.8000000000011</v>
      </c>
      <c r="G317" s="10" t="s">
        <v>11</v>
      </c>
    </row>
    <row r="318" spans="2:7">
      <c r="B318" s="45" t="s">
        <v>22</v>
      </c>
      <c r="C318" s="46">
        <v>0.38892361111111112</v>
      </c>
      <c r="D318" s="47">
        <v>2786</v>
      </c>
      <c r="E318" s="48">
        <v>6.4640000000000004</v>
      </c>
      <c r="F318" s="49">
        <v>18008.704000000002</v>
      </c>
      <c r="G318" s="10" t="s">
        <v>11</v>
      </c>
    </row>
    <row r="319" spans="2:7">
      <c r="B319" s="45" t="s">
        <v>22</v>
      </c>
      <c r="C319" s="46">
        <v>0.38892361111111112</v>
      </c>
      <c r="D319" s="47">
        <v>950</v>
      </c>
      <c r="E319" s="48">
        <v>6.4630000000000001</v>
      </c>
      <c r="F319" s="49">
        <v>6139.85</v>
      </c>
      <c r="G319" s="10" t="s">
        <v>11</v>
      </c>
    </row>
    <row r="320" spans="2:7">
      <c r="B320" s="45" t="s">
        <v>22</v>
      </c>
      <c r="C320" s="46">
        <v>0.38892361111111112</v>
      </c>
      <c r="D320" s="47">
        <v>21</v>
      </c>
      <c r="E320" s="48">
        <v>6.4640000000000004</v>
      </c>
      <c r="F320" s="49">
        <v>135.744</v>
      </c>
      <c r="G320" s="10" t="s">
        <v>11</v>
      </c>
    </row>
    <row r="321" spans="2:7">
      <c r="B321" s="45" t="s">
        <v>22</v>
      </c>
      <c r="C321" s="46">
        <v>0.41082175925925929</v>
      </c>
      <c r="D321" s="47">
        <v>968</v>
      </c>
      <c r="E321" s="48">
        <v>6.569</v>
      </c>
      <c r="F321" s="49">
        <v>6358.7920000000004</v>
      </c>
      <c r="G321" s="10" t="s">
        <v>11</v>
      </c>
    </row>
    <row r="322" spans="2:7">
      <c r="B322" s="45" t="s">
        <v>22</v>
      </c>
      <c r="C322" s="46">
        <v>0.41082175925925929</v>
      </c>
      <c r="D322" s="47">
        <v>580</v>
      </c>
      <c r="E322" s="48">
        <v>6.569</v>
      </c>
      <c r="F322" s="49">
        <v>3810.02</v>
      </c>
      <c r="G322" s="10" t="s">
        <v>11</v>
      </c>
    </row>
    <row r="323" spans="2:7">
      <c r="B323" s="45" t="s">
        <v>22</v>
      </c>
      <c r="C323" s="46">
        <v>0.41082175925925929</v>
      </c>
      <c r="D323" s="47">
        <v>750</v>
      </c>
      <c r="E323" s="48">
        <v>6.5679999999999996</v>
      </c>
      <c r="F323" s="49">
        <v>4926</v>
      </c>
      <c r="G323" s="10" t="s">
        <v>11</v>
      </c>
    </row>
    <row r="324" spans="2:7">
      <c r="B324" s="45" t="s">
        <v>22</v>
      </c>
      <c r="C324" s="46">
        <v>0.41082175925925929</v>
      </c>
      <c r="D324" s="47">
        <v>466</v>
      </c>
      <c r="E324" s="48">
        <v>6.5679999999999996</v>
      </c>
      <c r="F324" s="49">
        <v>3060.6879999999996</v>
      </c>
      <c r="G324" s="10" t="s">
        <v>11</v>
      </c>
    </row>
    <row r="325" spans="2:7">
      <c r="B325" s="45" t="s">
        <v>22</v>
      </c>
      <c r="C325" s="46">
        <v>0.41082175925925929</v>
      </c>
      <c r="D325" s="47">
        <v>1500</v>
      </c>
      <c r="E325" s="48">
        <v>6.5620000000000003</v>
      </c>
      <c r="F325" s="49">
        <v>9843</v>
      </c>
      <c r="G325" s="10" t="s">
        <v>11</v>
      </c>
    </row>
    <row r="326" spans="2:7">
      <c r="B326" s="45" t="s">
        <v>22</v>
      </c>
      <c r="C326" s="46">
        <v>0.41082175925925929</v>
      </c>
      <c r="D326" s="47">
        <v>500</v>
      </c>
      <c r="E326" s="48">
        <v>6.5620000000000003</v>
      </c>
      <c r="F326" s="49">
        <v>3281</v>
      </c>
      <c r="G326" s="10" t="s">
        <v>11</v>
      </c>
    </row>
    <row r="327" spans="2:7">
      <c r="B327" s="45" t="s">
        <v>22</v>
      </c>
      <c r="C327" s="46">
        <v>0.41082175925925929</v>
      </c>
      <c r="D327" s="47">
        <v>236</v>
      </c>
      <c r="E327" s="48">
        <v>6.5620000000000003</v>
      </c>
      <c r="F327" s="49">
        <v>1548.6320000000001</v>
      </c>
      <c r="G327" s="10" t="s">
        <v>11</v>
      </c>
    </row>
    <row r="328" spans="2:7">
      <c r="B328" s="45" t="s">
        <v>22</v>
      </c>
      <c r="C328" s="46">
        <v>0.41333333333333333</v>
      </c>
      <c r="D328" s="47">
        <v>1500</v>
      </c>
      <c r="E328" s="48">
        <v>6.5739999999999998</v>
      </c>
      <c r="F328" s="49">
        <v>9861</v>
      </c>
      <c r="G328" s="10" t="s">
        <v>11</v>
      </c>
    </row>
    <row r="329" spans="2:7">
      <c r="B329" s="45" t="s">
        <v>22</v>
      </c>
      <c r="C329" s="46">
        <v>0.41333333333333333</v>
      </c>
      <c r="D329" s="47">
        <v>800</v>
      </c>
      <c r="E329" s="48">
        <v>6.5739999999999998</v>
      </c>
      <c r="F329" s="49">
        <v>5259.2</v>
      </c>
      <c r="G329" s="10" t="s">
        <v>11</v>
      </c>
    </row>
    <row r="330" spans="2:7">
      <c r="B330" s="45" t="s">
        <v>22</v>
      </c>
      <c r="C330" s="46">
        <v>0.41333333333333333</v>
      </c>
      <c r="D330" s="47">
        <v>177</v>
      </c>
      <c r="E330" s="48">
        <v>6.5739999999999998</v>
      </c>
      <c r="F330" s="49">
        <v>1163.598</v>
      </c>
      <c r="G330" s="10" t="s">
        <v>11</v>
      </c>
    </row>
    <row r="331" spans="2:7">
      <c r="B331" s="45" t="s">
        <v>22</v>
      </c>
      <c r="C331" s="46">
        <v>0.43329861111111106</v>
      </c>
      <c r="D331" s="47">
        <v>400</v>
      </c>
      <c r="E331" s="48">
        <v>6.47</v>
      </c>
      <c r="F331" s="49">
        <v>2588</v>
      </c>
      <c r="G331" s="10" t="s">
        <v>11</v>
      </c>
    </row>
    <row r="332" spans="2:7">
      <c r="B332" s="45" t="s">
        <v>22</v>
      </c>
      <c r="C332" s="46">
        <v>0.43329861111111106</v>
      </c>
      <c r="D332" s="47">
        <v>787</v>
      </c>
      <c r="E332" s="48">
        <v>6.47</v>
      </c>
      <c r="F332" s="49">
        <v>5091.8899999999994</v>
      </c>
      <c r="G332" s="10" t="s">
        <v>11</v>
      </c>
    </row>
    <row r="333" spans="2:7">
      <c r="B333" s="45" t="s">
        <v>22</v>
      </c>
      <c r="C333" s="46">
        <v>0.43329861111111106</v>
      </c>
      <c r="D333" s="47">
        <v>537</v>
      </c>
      <c r="E333" s="48">
        <v>6.47</v>
      </c>
      <c r="F333" s="49">
        <v>3474.39</v>
      </c>
      <c r="G333" s="10" t="s">
        <v>11</v>
      </c>
    </row>
    <row r="334" spans="2:7">
      <c r="B334" s="45" t="s">
        <v>22</v>
      </c>
      <c r="C334" s="46">
        <v>0.43329861111111106</v>
      </c>
      <c r="D334" s="47">
        <v>387</v>
      </c>
      <c r="E334" s="48">
        <v>6.47</v>
      </c>
      <c r="F334" s="49">
        <v>2503.89</v>
      </c>
      <c r="G334" s="10" t="s">
        <v>11</v>
      </c>
    </row>
    <row r="335" spans="2:7">
      <c r="B335" s="45" t="s">
        <v>22</v>
      </c>
      <c r="C335" s="46">
        <v>0.43329861111111106</v>
      </c>
      <c r="D335" s="47">
        <v>387</v>
      </c>
      <c r="E335" s="48">
        <v>6.47</v>
      </c>
      <c r="F335" s="49">
        <v>2503.89</v>
      </c>
      <c r="G335" s="10" t="s">
        <v>11</v>
      </c>
    </row>
    <row r="336" spans="2:7">
      <c r="B336" s="45" t="s">
        <v>22</v>
      </c>
      <c r="C336" s="46">
        <v>0.43329861111111106</v>
      </c>
      <c r="D336" s="47">
        <v>487</v>
      </c>
      <c r="E336" s="48">
        <v>6.47</v>
      </c>
      <c r="F336" s="49">
        <v>3150.89</v>
      </c>
      <c r="G336" s="10" t="s">
        <v>11</v>
      </c>
    </row>
    <row r="337" spans="2:7">
      <c r="B337" s="45" t="s">
        <v>22</v>
      </c>
      <c r="C337" s="46">
        <v>0.43329861111111106</v>
      </c>
      <c r="D337" s="47">
        <v>487</v>
      </c>
      <c r="E337" s="48">
        <v>6.47</v>
      </c>
      <c r="F337" s="49">
        <v>3150.89</v>
      </c>
      <c r="G337" s="10" t="s">
        <v>11</v>
      </c>
    </row>
    <row r="338" spans="2:7">
      <c r="B338" s="45" t="s">
        <v>22</v>
      </c>
      <c r="C338" s="46">
        <v>0.43329861111111106</v>
      </c>
      <c r="D338" s="47">
        <v>387</v>
      </c>
      <c r="E338" s="48">
        <v>6.47</v>
      </c>
      <c r="F338" s="49">
        <v>2503.89</v>
      </c>
      <c r="G338" s="10" t="s">
        <v>11</v>
      </c>
    </row>
    <row r="339" spans="2:7">
      <c r="B339" s="45" t="s">
        <v>22</v>
      </c>
      <c r="C339" s="46">
        <v>0.43329861111111106</v>
      </c>
      <c r="D339" s="47">
        <v>487</v>
      </c>
      <c r="E339" s="48">
        <v>6.47</v>
      </c>
      <c r="F339" s="49">
        <v>3150.89</v>
      </c>
      <c r="G339" s="10" t="s">
        <v>11</v>
      </c>
    </row>
    <row r="340" spans="2:7">
      <c r="B340" s="45" t="s">
        <v>22</v>
      </c>
      <c r="C340" s="46">
        <v>0.43329861111111106</v>
      </c>
      <c r="D340" s="47">
        <v>387</v>
      </c>
      <c r="E340" s="48">
        <v>6.47</v>
      </c>
      <c r="F340" s="49">
        <v>2503.89</v>
      </c>
      <c r="G340" s="10" t="s">
        <v>11</v>
      </c>
    </row>
    <row r="341" spans="2:7">
      <c r="B341" s="45" t="s">
        <v>22</v>
      </c>
      <c r="C341" s="46">
        <v>0.43329861111111106</v>
      </c>
      <c r="D341" s="47">
        <v>267</v>
      </c>
      <c r="E341" s="48">
        <v>6.47</v>
      </c>
      <c r="F341" s="49">
        <v>1727.49</v>
      </c>
      <c r="G341" s="10" t="s">
        <v>11</v>
      </c>
    </row>
    <row r="342" spans="2:7">
      <c r="B342" s="45" t="s">
        <v>22</v>
      </c>
      <c r="C342" s="46">
        <v>0.44482638888888887</v>
      </c>
      <c r="D342" s="47">
        <v>1500</v>
      </c>
      <c r="E342" s="48">
        <v>6.45</v>
      </c>
      <c r="F342" s="49">
        <v>9675</v>
      </c>
      <c r="G342" s="10" t="s">
        <v>11</v>
      </c>
    </row>
    <row r="343" spans="2:7">
      <c r="B343" s="45" t="s">
        <v>22</v>
      </c>
      <c r="C343" s="46">
        <v>0.44482638888888887</v>
      </c>
      <c r="D343" s="47">
        <v>400</v>
      </c>
      <c r="E343" s="48">
        <v>6.45</v>
      </c>
      <c r="F343" s="49">
        <v>2580</v>
      </c>
      <c r="G343" s="10" t="s">
        <v>11</v>
      </c>
    </row>
    <row r="344" spans="2:7">
      <c r="B344" s="45" t="s">
        <v>22</v>
      </c>
      <c r="C344" s="46">
        <v>0.44482638888888887</v>
      </c>
      <c r="D344" s="47">
        <v>1000</v>
      </c>
      <c r="E344" s="48">
        <v>6.45</v>
      </c>
      <c r="F344" s="49">
        <v>6450</v>
      </c>
      <c r="G344" s="10" t="s">
        <v>11</v>
      </c>
    </row>
    <row r="345" spans="2:7">
      <c r="B345" s="45" t="s">
        <v>22</v>
      </c>
      <c r="C345" s="46">
        <v>0.44482638888888887</v>
      </c>
      <c r="D345" s="47">
        <v>1000</v>
      </c>
      <c r="E345" s="48">
        <v>6.45</v>
      </c>
      <c r="F345" s="49">
        <v>6450</v>
      </c>
      <c r="G345" s="10" t="s">
        <v>11</v>
      </c>
    </row>
    <row r="346" spans="2:7">
      <c r="B346" s="45" t="s">
        <v>22</v>
      </c>
      <c r="C346" s="46">
        <v>0.44482638888888887</v>
      </c>
      <c r="D346" s="47">
        <v>816</v>
      </c>
      <c r="E346" s="48">
        <v>6.45</v>
      </c>
      <c r="F346" s="49">
        <v>5263.2</v>
      </c>
      <c r="G346" s="10" t="s">
        <v>11</v>
      </c>
    </row>
    <row r="347" spans="2:7">
      <c r="B347" s="45" t="s">
        <v>22</v>
      </c>
      <c r="C347" s="46">
        <v>0.44482638888888887</v>
      </c>
      <c r="D347" s="47">
        <v>284</v>
      </c>
      <c r="E347" s="48">
        <v>6.45</v>
      </c>
      <c r="F347" s="49">
        <v>1831.8</v>
      </c>
      <c r="G347" s="10" t="s">
        <v>11</v>
      </c>
    </row>
    <row r="348" spans="2:7">
      <c r="B348" s="45" t="s">
        <v>22</v>
      </c>
      <c r="C348" s="46">
        <v>0.46037037037037037</v>
      </c>
      <c r="D348" s="47">
        <v>781</v>
      </c>
      <c r="E348" s="48">
        <v>6.5510000000000002</v>
      </c>
      <c r="F348" s="49">
        <v>5116.3310000000001</v>
      </c>
      <c r="G348" s="10" t="s">
        <v>11</v>
      </c>
    </row>
    <row r="349" spans="2:7">
      <c r="B349" s="45" t="s">
        <v>22</v>
      </c>
      <c r="C349" s="46">
        <v>0.46037037037037037</v>
      </c>
      <c r="D349" s="47">
        <v>400</v>
      </c>
      <c r="E349" s="48">
        <v>6.5510000000000002</v>
      </c>
      <c r="F349" s="49">
        <v>2620.4</v>
      </c>
      <c r="G349" s="10" t="s">
        <v>11</v>
      </c>
    </row>
    <row r="350" spans="2:7">
      <c r="B350" s="45" t="s">
        <v>22</v>
      </c>
      <c r="C350" s="46">
        <v>0.46037037037037037</v>
      </c>
      <c r="D350" s="47">
        <v>500</v>
      </c>
      <c r="E350" s="48">
        <v>6.5510000000000002</v>
      </c>
      <c r="F350" s="49">
        <v>3275.5</v>
      </c>
      <c r="G350" s="10" t="s">
        <v>11</v>
      </c>
    </row>
    <row r="351" spans="2:7">
      <c r="B351" s="45" t="s">
        <v>22</v>
      </c>
      <c r="C351" s="46">
        <v>0.46037037037037037</v>
      </c>
      <c r="D351" s="47">
        <v>723</v>
      </c>
      <c r="E351" s="48">
        <v>6.5510000000000002</v>
      </c>
      <c r="F351" s="49">
        <v>4736.3730000000005</v>
      </c>
      <c r="G351" s="10" t="s">
        <v>11</v>
      </c>
    </row>
    <row r="352" spans="2:7">
      <c r="B352" s="45" t="s">
        <v>22</v>
      </c>
      <c r="C352" s="46">
        <v>0.46037037037037037</v>
      </c>
      <c r="D352" s="47">
        <v>1500</v>
      </c>
      <c r="E352" s="48">
        <v>6.5490000000000004</v>
      </c>
      <c r="F352" s="49">
        <v>9823.5</v>
      </c>
      <c r="G352" s="10" t="s">
        <v>11</v>
      </c>
    </row>
    <row r="353" spans="2:7">
      <c r="B353" s="45" t="s">
        <v>22</v>
      </c>
      <c r="C353" s="46">
        <v>0.46037037037037037</v>
      </c>
      <c r="D353" s="47">
        <v>1096</v>
      </c>
      <c r="E353" s="48">
        <v>6.5490000000000004</v>
      </c>
      <c r="F353" s="49">
        <v>7177.7040000000006</v>
      </c>
      <c r="G353" s="10" t="s">
        <v>11</v>
      </c>
    </row>
    <row r="354" spans="2:7">
      <c r="B354" s="45" t="s">
        <v>22</v>
      </c>
      <c r="C354" s="46">
        <v>0.46709490740740739</v>
      </c>
      <c r="D354" s="47">
        <v>1363</v>
      </c>
      <c r="E354" s="48">
        <v>6.5839999999999996</v>
      </c>
      <c r="F354" s="49">
        <v>8973.9920000000002</v>
      </c>
      <c r="G354" s="10" t="s">
        <v>11</v>
      </c>
    </row>
    <row r="355" spans="2:7">
      <c r="B355" s="45" t="s">
        <v>22</v>
      </c>
      <c r="C355" s="46">
        <v>0.46709490740740739</v>
      </c>
      <c r="D355" s="47">
        <v>1000</v>
      </c>
      <c r="E355" s="48">
        <v>6.5839999999999996</v>
      </c>
      <c r="F355" s="49">
        <v>6584</v>
      </c>
      <c r="G355" s="10" t="s">
        <v>11</v>
      </c>
    </row>
    <row r="356" spans="2:7">
      <c r="B356" s="45" t="s">
        <v>22</v>
      </c>
      <c r="C356" s="46">
        <v>0.46709490740740739</v>
      </c>
      <c r="D356" s="47">
        <v>405</v>
      </c>
      <c r="E356" s="48">
        <v>6.5819999999999999</v>
      </c>
      <c r="F356" s="49">
        <v>2665.71</v>
      </c>
      <c r="G356" s="10" t="s">
        <v>11</v>
      </c>
    </row>
    <row r="357" spans="2:7">
      <c r="B357" s="45" t="s">
        <v>22</v>
      </c>
      <c r="C357" s="46">
        <v>0.46709490740740739</v>
      </c>
      <c r="D357" s="47">
        <v>783</v>
      </c>
      <c r="E357" s="48">
        <v>6.5679999999999996</v>
      </c>
      <c r="F357" s="49">
        <v>5142.7439999999997</v>
      </c>
      <c r="G357" s="10" t="s">
        <v>11</v>
      </c>
    </row>
    <row r="358" spans="2:7">
      <c r="B358" s="45" t="s">
        <v>22</v>
      </c>
      <c r="C358" s="46">
        <v>0.46709490740740739</v>
      </c>
      <c r="D358" s="47">
        <v>949</v>
      </c>
      <c r="E358" s="48">
        <v>6.5659999999999998</v>
      </c>
      <c r="F358" s="49">
        <v>6231.134</v>
      </c>
      <c r="G358" s="10" t="s">
        <v>11</v>
      </c>
    </row>
    <row r="359" spans="2:7">
      <c r="B359" s="45" t="s">
        <v>22</v>
      </c>
      <c r="C359" s="46">
        <v>0.46709490740740739</v>
      </c>
      <c r="D359" s="47">
        <v>500</v>
      </c>
      <c r="E359" s="48">
        <v>6.5629999999999997</v>
      </c>
      <c r="F359" s="49">
        <v>3281.5</v>
      </c>
      <c r="G359" s="10" t="s">
        <v>11</v>
      </c>
    </row>
    <row r="360" spans="2:7">
      <c r="B360" s="45" t="s">
        <v>22</v>
      </c>
      <c r="C360" s="46">
        <v>0.48273148148148143</v>
      </c>
      <c r="D360" s="47">
        <v>184</v>
      </c>
      <c r="E360" s="48">
        <v>6.49</v>
      </c>
      <c r="F360" s="49">
        <v>1194.1600000000001</v>
      </c>
      <c r="G360" s="10" t="s">
        <v>11</v>
      </c>
    </row>
    <row r="361" spans="2:7">
      <c r="B361" s="45" t="s">
        <v>22</v>
      </c>
      <c r="C361" s="46">
        <v>0.48273148148148143</v>
      </c>
      <c r="D361" s="47">
        <v>718</v>
      </c>
      <c r="E361" s="48">
        <v>6.49</v>
      </c>
      <c r="F361" s="49">
        <v>4659.82</v>
      </c>
      <c r="G361" s="10" t="s">
        <v>11</v>
      </c>
    </row>
    <row r="362" spans="2:7">
      <c r="B362" s="45" t="s">
        <v>22</v>
      </c>
      <c r="C362" s="46">
        <v>0.48273148148148143</v>
      </c>
      <c r="D362" s="47">
        <v>750</v>
      </c>
      <c r="E362" s="48">
        <v>6.4889999999999999</v>
      </c>
      <c r="F362" s="49">
        <v>4866.75</v>
      </c>
      <c r="G362" s="10" t="s">
        <v>11</v>
      </c>
    </row>
    <row r="363" spans="2:7">
      <c r="B363" s="45" t="s">
        <v>22</v>
      </c>
      <c r="C363" s="46">
        <v>0.48273148148148143</v>
      </c>
      <c r="D363" s="47">
        <v>855</v>
      </c>
      <c r="E363" s="48">
        <v>6.4870000000000001</v>
      </c>
      <c r="F363" s="49">
        <v>5546.3850000000002</v>
      </c>
      <c r="G363" s="10" t="s">
        <v>11</v>
      </c>
    </row>
    <row r="364" spans="2:7">
      <c r="B364" s="45" t="s">
        <v>22</v>
      </c>
      <c r="C364" s="46">
        <v>0.48273148148148143</v>
      </c>
      <c r="D364" s="47">
        <v>352</v>
      </c>
      <c r="E364" s="48">
        <v>6.4859999999999998</v>
      </c>
      <c r="F364" s="49">
        <v>2283.0720000000001</v>
      </c>
      <c r="G364" s="10" t="s">
        <v>11</v>
      </c>
    </row>
    <row r="365" spans="2:7">
      <c r="B365" s="45" t="s">
        <v>22</v>
      </c>
      <c r="C365" s="46">
        <v>0.48273148148148143</v>
      </c>
      <c r="D365" s="47">
        <v>199</v>
      </c>
      <c r="E365" s="48">
        <v>6.4850000000000003</v>
      </c>
      <c r="F365" s="49">
        <v>1290.5150000000001</v>
      </c>
      <c r="G365" s="10" t="s">
        <v>11</v>
      </c>
    </row>
    <row r="366" spans="2:7">
      <c r="B366" s="45" t="s">
        <v>22</v>
      </c>
      <c r="C366" s="46">
        <v>0.48273148148148143</v>
      </c>
      <c r="D366" s="47">
        <v>147</v>
      </c>
      <c r="E366" s="48">
        <v>6.4850000000000003</v>
      </c>
      <c r="F366" s="49">
        <v>953.29500000000007</v>
      </c>
      <c r="G366" s="10" t="s">
        <v>11</v>
      </c>
    </row>
    <row r="367" spans="2:7">
      <c r="B367" s="45" t="s">
        <v>22</v>
      </c>
      <c r="C367" s="46">
        <v>0.5040162037037037</v>
      </c>
      <c r="D367" s="47">
        <v>5000</v>
      </c>
      <c r="E367" s="48">
        <v>6.38</v>
      </c>
      <c r="F367" s="49">
        <v>31900</v>
      </c>
      <c r="G367" s="10" t="s">
        <v>11</v>
      </c>
    </row>
    <row r="368" spans="2:7">
      <c r="B368" s="45" t="s">
        <v>22</v>
      </c>
      <c r="C368" s="46">
        <v>0.50607638888888895</v>
      </c>
      <c r="D368" s="47">
        <v>258</v>
      </c>
      <c r="E368" s="48">
        <v>6.35</v>
      </c>
      <c r="F368" s="49">
        <v>1638.3</v>
      </c>
      <c r="G368" s="10" t="s">
        <v>11</v>
      </c>
    </row>
    <row r="369" spans="2:7">
      <c r="B369" s="45" t="s">
        <v>22</v>
      </c>
      <c r="C369" s="46">
        <v>0.50608796296296299</v>
      </c>
      <c r="D369" s="47">
        <v>265</v>
      </c>
      <c r="E369" s="48">
        <v>6.35</v>
      </c>
      <c r="F369" s="49">
        <v>1682.75</v>
      </c>
      <c r="G369" s="10" t="s">
        <v>11</v>
      </c>
    </row>
    <row r="370" spans="2:7">
      <c r="B370" s="45" t="s">
        <v>22</v>
      </c>
      <c r="C370" s="46">
        <v>0.5062268518518519</v>
      </c>
      <c r="D370" s="47">
        <v>2835</v>
      </c>
      <c r="E370" s="48">
        <v>6.35</v>
      </c>
      <c r="F370" s="49">
        <v>18002.25</v>
      </c>
      <c r="G370" s="10" t="s">
        <v>11</v>
      </c>
    </row>
    <row r="371" spans="2:7">
      <c r="B371" s="45" t="s">
        <v>22</v>
      </c>
      <c r="C371" s="46">
        <v>0.5062268518518519</v>
      </c>
      <c r="D371" s="47">
        <v>1642</v>
      </c>
      <c r="E371" s="48">
        <v>6.35</v>
      </c>
      <c r="F371" s="49">
        <v>10426.699999999999</v>
      </c>
      <c r="G371" s="10" t="s">
        <v>11</v>
      </c>
    </row>
    <row r="372" spans="2:7">
      <c r="B372" s="45" t="s">
        <v>22</v>
      </c>
      <c r="C372" s="46">
        <v>0.51756944444444442</v>
      </c>
      <c r="D372" s="47">
        <v>505</v>
      </c>
      <c r="E372" s="48">
        <v>6.2850000000000001</v>
      </c>
      <c r="F372" s="49">
        <v>3173.9250000000002</v>
      </c>
      <c r="G372" s="10" t="s">
        <v>11</v>
      </c>
    </row>
    <row r="373" spans="2:7">
      <c r="B373" s="45" t="s">
        <v>22</v>
      </c>
      <c r="C373" s="46">
        <v>0.51756944444444442</v>
      </c>
      <c r="D373" s="47">
        <v>33</v>
      </c>
      <c r="E373" s="48">
        <v>6.2850000000000001</v>
      </c>
      <c r="F373" s="49">
        <v>207.405</v>
      </c>
      <c r="G373" s="10" t="s">
        <v>11</v>
      </c>
    </row>
    <row r="374" spans="2:7">
      <c r="B374" s="45" t="s">
        <v>22</v>
      </c>
      <c r="C374" s="46">
        <v>0.51756944444444442</v>
      </c>
      <c r="D374" s="47">
        <v>1467</v>
      </c>
      <c r="E374" s="48">
        <v>6.2850000000000001</v>
      </c>
      <c r="F374" s="49">
        <v>9220.0949999999993</v>
      </c>
      <c r="G374" s="10" t="s">
        <v>11</v>
      </c>
    </row>
    <row r="375" spans="2:7">
      <c r="B375" s="45" t="s">
        <v>22</v>
      </c>
      <c r="C375" s="46">
        <v>0.51756944444444442</v>
      </c>
      <c r="D375" s="47">
        <v>500</v>
      </c>
      <c r="E375" s="48">
        <v>6.2850000000000001</v>
      </c>
      <c r="F375" s="49">
        <v>3142.5</v>
      </c>
      <c r="G375" s="10" t="s">
        <v>11</v>
      </c>
    </row>
    <row r="376" spans="2:7">
      <c r="B376" s="45" t="s">
        <v>22</v>
      </c>
      <c r="C376" s="46">
        <v>0.51756944444444442</v>
      </c>
      <c r="D376" s="47">
        <v>1495</v>
      </c>
      <c r="E376" s="48">
        <v>6.2850000000000001</v>
      </c>
      <c r="F376" s="49">
        <v>9396.0750000000007</v>
      </c>
      <c r="G376" s="10" t="s">
        <v>11</v>
      </c>
    </row>
    <row r="377" spans="2:7">
      <c r="B377" s="45" t="s">
        <v>22</v>
      </c>
      <c r="C377" s="46">
        <v>0.51756944444444442</v>
      </c>
      <c r="D377" s="47">
        <v>1000</v>
      </c>
      <c r="E377" s="48">
        <v>6.2850000000000001</v>
      </c>
      <c r="F377" s="49">
        <v>6285</v>
      </c>
      <c r="G377" s="10" t="s">
        <v>11</v>
      </c>
    </row>
    <row r="378" spans="2:7">
      <c r="B378" s="45" t="s">
        <v>22</v>
      </c>
      <c r="C378" s="46">
        <v>0.53491898148148154</v>
      </c>
      <c r="D378" s="47">
        <v>800</v>
      </c>
      <c r="E378" s="48">
        <v>6.3250000000000002</v>
      </c>
      <c r="F378" s="49">
        <v>5060</v>
      </c>
      <c r="G378" s="10" t="s">
        <v>11</v>
      </c>
    </row>
    <row r="379" spans="2:7">
      <c r="B379" s="45" t="s">
        <v>22</v>
      </c>
      <c r="C379" s="46">
        <v>0.53491898148148154</v>
      </c>
      <c r="D379" s="47">
        <v>500</v>
      </c>
      <c r="E379" s="48">
        <v>6.3250000000000002</v>
      </c>
      <c r="F379" s="49">
        <v>3162.5</v>
      </c>
      <c r="G379" s="10" t="s">
        <v>11</v>
      </c>
    </row>
    <row r="380" spans="2:7">
      <c r="B380" s="45" t="s">
        <v>22</v>
      </c>
      <c r="C380" s="46">
        <v>0.53491898148148154</v>
      </c>
      <c r="D380" s="47">
        <v>500</v>
      </c>
      <c r="E380" s="48">
        <v>6.3250000000000002</v>
      </c>
      <c r="F380" s="49">
        <v>3162.5</v>
      </c>
      <c r="G380" s="10" t="s">
        <v>11</v>
      </c>
    </row>
    <row r="381" spans="2:7">
      <c r="B381" s="45" t="s">
        <v>22</v>
      </c>
      <c r="C381" s="46">
        <v>0.53491898148148154</v>
      </c>
      <c r="D381" s="47">
        <v>1000</v>
      </c>
      <c r="E381" s="48">
        <v>6.3250000000000002</v>
      </c>
      <c r="F381" s="49">
        <v>6325</v>
      </c>
      <c r="G381" s="10" t="s">
        <v>11</v>
      </c>
    </row>
    <row r="382" spans="2:7">
      <c r="B382" s="45" t="s">
        <v>22</v>
      </c>
      <c r="C382" s="46">
        <v>0.53491898148148154</v>
      </c>
      <c r="D382" s="47">
        <v>500</v>
      </c>
      <c r="E382" s="48">
        <v>6.3250000000000002</v>
      </c>
      <c r="F382" s="49">
        <v>3162.5</v>
      </c>
      <c r="G382" s="10" t="s">
        <v>11</v>
      </c>
    </row>
    <row r="383" spans="2:7">
      <c r="B383" s="45" t="s">
        <v>22</v>
      </c>
      <c r="C383" s="46">
        <v>0.53491898148148154</v>
      </c>
      <c r="D383" s="47">
        <v>500</v>
      </c>
      <c r="E383" s="48">
        <v>6.3250000000000002</v>
      </c>
      <c r="F383" s="49">
        <v>3162.5</v>
      </c>
      <c r="G383" s="10" t="s">
        <v>11</v>
      </c>
    </row>
    <row r="384" spans="2:7">
      <c r="B384" s="45" t="s">
        <v>22</v>
      </c>
      <c r="C384" s="46">
        <v>0.53491898148148154</v>
      </c>
      <c r="D384" s="47">
        <v>66</v>
      </c>
      <c r="E384" s="48">
        <v>6.3239999999999998</v>
      </c>
      <c r="F384" s="49">
        <v>417.38400000000001</v>
      </c>
      <c r="G384" s="10" t="s">
        <v>11</v>
      </c>
    </row>
    <row r="385" spans="2:7">
      <c r="B385" s="45" t="s">
        <v>22</v>
      </c>
      <c r="C385" s="46">
        <v>0.53491898148148154</v>
      </c>
      <c r="D385" s="47">
        <v>1189</v>
      </c>
      <c r="E385" s="48">
        <v>6.3220000000000001</v>
      </c>
      <c r="F385" s="49">
        <v>7516.8580000000002</v>
      </c>
      <c r="G385" s="10" t="s">
        <v>11</v>
      </c>
    </row>
    <row r="386" spans="2:7">
      <c r="B386" s="45" t="s">
        <v>22</v>
      </c>
      <c r="C386" s="46">
        <v>0.53491898148148154</v>
      </c>
      <c r="D386" s="47">
        <v>428</v>
      </c>
      <c r="E386" s="48">
        <v>6.3209999999999997</v>
      </c>
      <c r="F386" s="49">
        <v>2705.3879999999999</v>
      </c>
      <c r="G386" s="10" t="s">
        <v>11</v>
      </c>
    </row>
    <row r="387" spans="2:7">
      <c r="B387" s="45" t="s">
        <v>22</v>
      </c>
      <c r="C387" s="46">
        <v>0.53491898148148154</v>
      </c>
      <c r="D387" s="47">
        <v>200</v>
      </c>
      <c r="E387" s="48">
        <v>6.3209999999999997</v>
      </c>
      <c r="F387" s="49">
        <v>1264.2</v>
      </c>
      <c r="G387" s="10" t="s">
        <v>11</v>
      </c>
    </row>
    <row r="388" spans="2:7">
      <c r="B388" s="45" t="s">
        <v>22</v>
      </c>
      <c r="C388" s="46">
        <v>0.53491898148148154</v>
      </c>
      <c r="D388" s="47">
        <v>1200</v>
      </c>
      <c r="E388" s="48">
        <v>6.3250000000000002</v>
      </c>
      <c r="F388" s="49">
        <v>7590</v>
      </c>
      <c r="G388" s="10" t="s">
        <v>11</v>
      </c>
    </row>
    <row r="389" spans="2:7">
      <c r="B389" s="45" t="s">
        <v>22</v>
      </c>
      <c r="C389" s="46">
        <v>0.53515046296296298</v>
      </c>
      <c r="D389" s="47">
        <v>159</v>
      </c>
      <c r="E389" s="48">
        <v>6.34</v>
      </c>
      <c r="F389" s="49">
        <v>1008.06</v>
      </c>
      <c r="G389" s="10" t="s">
        <v>11</v>
      </c>
    </row>
    <row r="390" spans="2:7">
      <c r="B390" s="45" t="s">
        <v>22</v>
      </c>
      <c r="C390" s="46">
        <v>0.53515046296296298</v>
      </c>
      <c r="D390" s="47">
        <v>701</v>
      </c>
      <c r="E390" s="48">
        <v>6.34</v>
      </c>
      <c r="F390" s="49">
        <v>4444.34</v>
      </c>
      <c r="G390" s="10" t="s">
        <v>11</v>
      </c>
    </row>
    <row r="391" spans="2:7">
      <c r="B391" s="45" t="s">
        <v>22</v>
      </c>
      <c r="C391" s="46">
        <v>0.53515046296296298</v>
      </c>
      <c r="D391" s="47">
        <v>200</v>
      </c>
      <c r="E391" s="48">
        <v>6.3390000000000004</v>
      </c>
      <c r="F391" s="49">
        <v>1267.8000000000002</v>
      </c>
      <c r="G391" s="10" t="s">
        <v>11</v>
      </c>
    </row>
    <row r="392" spans="2:7">
      <c r="B392" s="45" t="s">
        <v>22</v>
      </c>
      <c r="C392" s="46">
        <v>0.53515046296296298</v>
      </c>
      <c r="D392" s="47">
        <v>359</v>
      </c>
      <c r="E392" s="48">
        <v>6.3460000000000001</v>
      </c>
      <c r="F392" s="49">
        <v>2278.2139999999999</v>
      </c>
      <c r="G392" s="10" t="s">
        <v>11</v>
      </c>
    </row>
    <row r="393" spans="2:7">
      <c r="B393" s="45" t="s">
        <v>22</v>
      </c>
      <c r="C393" s="46">
        <v>0.53515046296296298</v>
      </c>
      <c r="D393" s="47">
        <v>789</v>
      </c>
      <c r="E393" s="48">
        <v>6.3440000000000003</v>
      </c>
      <c r="F393" s="49">
        <v>5005.4160000000002</v>
      </c>
      <c r="G393" s="10" t="s">
        <v>11</v>
      </c>
    </row>
    <row r="394" spans="2:7">
      <c r="B394" s="45" t="s">
        <v>22</v>
      </c>
      <c r="C394" s="46">
        <v>0.53515046296296298</v>
      </c>
      <c r="D394" s="47">
        <v>200</v>
      </c>
      <c r="E394" s="48">
        <v>6.3460000000000001</v>
      </c>
      <c r="F394" s="49">
        <v>1269.2</v>
      </c>
      <c r="G394" s="10" t="s">
        <v>11</v>
      </c>
    </row>
    <row r="395" spans="2:7">
      <c r="B395" s="45" t="s">
        <v>22</v>
      </c>
      <c r="C395" s="46">
        <v>0.53515046296296298</v>
      </c>
      <c r="D395" s="47">
        <v>789</v>
      </c>
      <c r="E395" s="48">
        <v>6.343</v>
      </c>
      <c r="F395" s="49">
        <v>5004.6270000000004</v>
      </c>
      <c r="G395" s="10" t="s">
        <v>11</v>
      </c>
    </row>
    <row r="396" spans="2:7">
      <c r="B396" s="45" t="s">
        <v>22</v>
      </c>
      <c r="C396" s="46">
        <v>0.53515046296296298</v>
      </c>
      <c r="D396" s="47">
        <v>789</v>
      </c>
      <c r="E396" s="48">
        <v>6.3419999999999996</v>
      </c>
      <c r="F396" s="49">
        <v>5003.8379999999997</v>
      </c>
      <c r="G396" s="10" t="s">
        <v>11</v>
      </c>
    </row>
    <row r="397" spans="2:7">
      <c r="B397" s="45" t="s">
        <v>22</v>
      </c>
      <c r="C397" s="46">
        <v>0.53515046296296298</v>
      </c>
      <c r="D397" s="47">
        <v>789</v>
      </c>
      <c r="E397" s="48">
        <v>6.3410000000000002</v>
      </c>
      <c r="F397" s="49">
        <v>5003.049</v>
      </c>
      <c r="G397" s="10" t="s">
        <v>11</v>
      </c>
    </row>
    <row r="398" spans="2:7">
      <c r="B398" s="45" t="s">
        <v>22</v>
      </c>
      <c r="C398" s="46">
        <v>0.53515046296296298</v>
      </c>
      <c r="D398" s="47">
        <v>218</v>
      </c>
      <c r="E398" s="48">
        <v>6.3460000000000001</v>
      </c>
      <c r="F398" s="49">
        <v>1383.4280000000001</v>
      </c>
      <c r="G398" s="10" t="s">
        <v>11</v>
      </c>
    </row>
    <row r="399" spans="2:7">
      <c r="B399" s="45" t="s">
        <v>22</v>
      </c>
      <c r="C399" s="46">
        <v>0.53515046296296298</v>
      </c>
      <c r="D399" s="47">
        <v>7</v>
      </c>
      <c r="E399" s="48">
        <v>6.3460000000000001</v>
      </c>
      <c r="F399" s="49">
        <v>44.421999999999997</v>
      </c>
      <c r="G399" s="10" t="s">
        <v>11</v>
      </c>
    </row>
    <row r="400" spans="2:7">
      <c r="B400" s="45" t="s">
        <v>22</v>
      </c>
      <c r="C400" s="46">
        <v>0.53770833333333334</v>
      </c>
      <c r="D400" s="47">
        <v>1117</v>
      </c>
      <c r="E400" s="48">
        <v>6.3250000000000002</v>
      </c>
      <c r="F400" s="49">
        <v>7065.0250000000005</v>
      </c>
      <c r="G400" s="10" t="s">
        <v>11</v>
      </c>
    </row>
    <row r="401" spans="2:7">
      <c r="B401" s="45" t="s">
        <v>22</v>
      </c>
      <c r="C401" s="46">
        <v>0.53770833333333334</v>
      </c>
      <c r="D401" s="47">
        <v>1836</v>
      </c>
      <c r="E401" s="48">
        <v>6.3250000000000002</v>
      </c>
      <c r="F401" s="49">
        <v>11612.7</v>
      </c>
      <c r="G401" s="10" t="s">
        <v>11</v>
      </c>
    </row>
    <row r="402" spans="2:7">
      <c r="B402" s="45" t="s">
        <v>22</v>
      </c>
      <c r="C402" s="46">
        <v>0.53770833333333334</v>
      </c>
      <c r="D402" s="47">
        <v>164</v>
      </c>
      <c r="E402" s="48">
        <v>6.3250000000000002</v>
      </c>
      <c r="F402" s="49">
        <v>1037.3</v>
      </c>
      <c r="G402" s="10" t="s">
        <v>11</v>
      </c>
    </row>
    <row r="403" spans="2:7">
      <c r="B403" s="45" t="s">
        <v>22</v>
      </c>
      <c r="C403" s="46">
        <v>0.55679398148148163</v>
      </c>
      <c r="D403" s="47">
        <v>268</v>
      </c>
      <c r="E403" s="48">
        <v>6.2409999999999997</v>
      </c>
      <c r="F403" s="49">
        <v>1672.588</v>
      </c>
      <c r="G403" s="10" t="s">
        <v>11</v>
      </c>
    </row>
    <row r="404" spans="2:7">
      <c r="B404" s="45" t="s">
        <v>22</v>
      </c>
      <c r="C404" s="46">
        <v>0.55679398148148163</v>
      </c>
      <c r="D404" s="47">
        <v>500</v>
      </c>
      <c r="E404" s="48">
        <v>6.2409999999999997</v>
      </c>
      <c r="F404" s="49">
        <v>3120.5</v>
      </c>
      <c r="G404" s="10" t="s">
        <v>11</v>
      </c>
    </row>
    <row r="405" spans="2:7">
      <c r="B405" s="45" t="s">
        <v>22</v>
      </c>
      <c r="C405" s="46">
        <v>0.55679398148148163</v>
      </c>
      <c r="D405" s="47">
        <v>802</v>
      </c>
      <c r="E405" s="48">
        <v>6.24</v>
      </c>
      <c r="F405" s="49">
        <v>5004.4800000000005</v>
      </c>
      <c r="G405" s="10" t="s">
        <v>11</v>
      </c>
    </row>
    <row r="406" spans="2:7">
      <c r="B406" s="45" t="s">
        <v>22</v>
      </c>
      <c r="C406" s="46">
        <v>0.55679398148148163</v>
      </c>
      <c r="D406" s="47">
        <v>802</v>
      </c>
      <c r="E406" s="48">
        <v>6.2389999999999999</v>
      </c>
      <c r="F406" s="49">
        <v>5003.6779999999999</v>
      </c>
      <c r="G406" s="10" t="s">
        <v>11</v>
      </c>
    </row>
    <row r="407" spans="2:7">
      <c r="B407" s="45" t="s">
        <v>22</v>
      </c>
      <c r="C407" s="46">
        <v>0.55679398148148163</v>
      </c>
      <c r="D407" s="47">
        <v>1461</v>
      </c>
      <c r="E407" s="48">
        <v>6.2350000000000003</v>
      </c>
      <c r="F407" s="49">
        <v>9109.3350000000009</v>
      </c>
      <c r="G407" s="10" t="s">
        <v>11</v>
      </c>
    </row>
    <row r="408" spans="2:7">
      <c r="B408" s="45" t="s">
        <v>22</v>
      </c>
      <c r="C408" s="46">
        <v>0.55679398148148163</v>
      </c>
      <c r="D408" s="47">
        <v>596</v>
      </c>
      <c r="E408" s="48">
        <v>6.2350000000000003</v>
      </c>
      <c r="F408" s="49">
        <v>3716.0600000000004</v>
      </c>
      <c r="G408" s="10" t="s">
        <v>11</v>
      </c>
    </row>
    <row r="409" spans="2:7">
      <c r="B409" s="45" t="s">
        <v>22</v>
      </c>
      <c r="C409" s="46">
        <v>0.55679398148148163</v>
      </c>
      <c r="D409" s="47">
        <v>571</v>
      </c>
      <c r="E409" s="48">
        <v>6.234</v>
      </c>
      <c r="F409" s="49">
        <v>3559.614</v>
      </c>
      <c r="G409" s="10" t="s">
        <v>11</v>
      </c>
    </row>
    <row r="410" spans="2:7">
      <c r="B410" s="45" t="s">
        <v>22</v>
      </c>
      <c r="C410" s="46">
        <v>0.57152777777777775</v>
      </c>
      <c r="D410" s="47">
        <v>368</v>
      </c>
      <c r="E410" s="48">
        <v>6.2850000000000001</v>
      </c>
      <c r="F410" s="49">
        <v>2312.88</v>
      </c>
      <c r="G410" s="10" t="s">
        <v>11</v>
      </c>
    </row>
    <row r="411" spans="2:7">
      <c r="B411" s="45" t="s">
        <v>22</v>
      </c>
      <c r="C411" s="46">
        <v>0.57152777777777775</v>
      </c>
      <c r="D411" s="47">
        <v>1632</v>
      </c>
      <c r="E411" s="48">
        <v>6.2850000000000001</v>
      </c>
      <c r="F411" s="49">
        <v>10257.120000000001</v>
      </c>
      <c r="G411" s="10" t="s">
        <v>11</v>
      </c>
    </row>
    <row r="412" spans="2:7">
      <c r="B412" s="45" t="s">
        <v>22</v>
      </c>
      <c r="C412" s="46">
        <v>0.61037037037037034</v>
      </c>
      <c r="D412" s="47">
        <v>6024</v>
      </c>
      <c r="E412" s="48">
        <v>6.2770000000000001</v>
      </c>
      <c r="F412" s="49">
        <v>37812.648000000001</v>
      </c>
      <c r="G412" s="10" t="s">
        <v>11</v>
      </c>
    </row>
    <row r="413" spans="2:7">
      <c r="B413" s="45" t="s">
        <v>22</v>
      </c>
      <c r="C413" s="46">
        <v>0.61037037037037034</v>
      </c>
      <c r="D413" s="47">
        <v>3125</v>
      </c>
      <c r="E413" s="48">
        <v>6.2770000000000001</v>
      </c>
      <c r="F413" s="49">
        <v>19615.625</v>
      </c>
      <c r="G413" s="10" t="s">
        <v>11</v>
      </c>
    </row>
    <row r="414" spans="2:7">
      <c r="B414" s="45" t="s">
        <v>22</v>
      </c>
      <c r="C414" s="46">
        <v>0.61037037037037034</v>
      </c>
      <c r="D414" s="47">
        <v>594</v>
      </c>
      <c r="E414" s="48">
        <v>6.2770000000000001</v>
      </c>
      <c r="F414" s="49">
        <v>3728.538</v>
      </c>
      <c r="G414" s="10" t="s">
        <v>11</v>
      </c>
    </row>
    <row r="415" spans="2:7">
      <c r="B415" s="45" t="s">
        <v>22</v>
      </c>
      <c r="C415" s="46">
        <v>0.61037037037037034</v>
      </c>
      <c r="D415" s="47">
        <v>257</v>
      </c>
      <c r="E415" s="48">
        <v>6.2770000000000001</v>
      </c>
      <c r="F415" s="49">
        <v>1613.1890000000001</v>
      </c>
      <c r="G415" s="10" t="s">
        <v>11</v>
      </c>
    </row>
    <row r="416" spans="2:7">
      <c r="B416" s="45" t="s">
        <v>22</v>
      </c>
      <c r="C416" s="46">
        <v>0.61412037037037048</v>
      </c>
      <c r="D416" s="47">
        <v>918</v>
      </c>
      <c r="E416" s="48">
        <v>6.343</v>
      </c>
      <c r="F416" s="49">
        <v>5822.8739999999998</v>
      </c>
      <c r="G416" s="10" t="s">
        <v>11</v>
      </c>
    </row>
    <row r="417" spans="2:7">
      <c r="B417" s="45" t="s">
        <v>22</v>
      </c>
      <c r="C417" s="46">
        <v>0.61412037037037048</v>
      </c>
      <c r="D417" s="47">
        <v>186</v>
      </c>
      <c r="E417" s="48">
        <v>6.3390000000000004</v>
      </c>
      <c r="F417" s="49">
        <v>1179.0540000000001</v>
      </c>
      <c r="G417" s="10" t="s">
        <v>11</v>
      </c>
    </row>
    <row r="418" spans="2:7">
      <c r="B418" s="45" t="s">
        <v>22</v>
      </c>
      <c r="C418" s="46">
        <v>0.61412037037037048</v>
      </c>
      <c r="D418" s="47">
        <v>1105</v>
      </c>
      <c r="E418" s="48">
        <v>6.34</v>
      </c>
      <c r="F418" s="49">
        <v>7005.7</v>
      </c>
      <c r="G418" s="10" t="s">
        <v>11</v>
      </c>
    </row>
    <row r="419" spans="2:7">
      <c r="B419" s="45" t="s">
        <v>22</v>
      </c>
      <c r="C419" s="46">
        <v>0.61412037037037048</v>
      </c>
      <c r="D419" s="47">
        <v>291</v>
      </c>
      <c r="E419" s="48">
        <v>6.34</v>
      </c>
      <c r="F419" s="49">
        <v>1844.94</v>
      </c>
      <c r="G419" s="10" t="s">
        <v>11</v>
      </c>
    </row>
    <row r="420" spans="2:7">
      <c r="B420" s="45" t="s">
        <v>22</v>
      </c>
      <c r="C420" s="46">
        <v>0.64525462962962965</v>
      </c>
      <c r="D420" s="47">
        <v>674</v>
      </c>
      <c r="E420" s="48">
        <v>6.2830000000000004</v>
      </c>
      <c r="F420" s="49">
        <v>4234.7420000000002</v>
      </c>
      <c r="G420" s="10" t="s">
        <v>11</v>
      </c>
    </row>
    <row r="421" spans="2:7">
      <c r="B421" s="45" t="s">
        <v>22</v>
      </c>
      <c r="C421" s="46">
        <v>0.64525462962962965</v>
      </c>
      <c r="D421" s="47">
        <v>500</v>
      </c>
      <c r="E421" s="48">
        <v>6.2830000000000004</v>
      </c>
      <c r="F421" s="49">
        <v>3141.5</v>
      </c>
      <c r="G421" s="10" t="s">
        <v>11</v>
      </c>
    </row>
    <row r="422" spans="2:7">
      <c r="B422" s="45" t="s">
        <v>22</v>
      </c>
      <c r="C422" s="46">
        <v>0.64525462962962965</v>
      </c>
      <c r="D422" s="47">
        <v>549</v>
      </c>
      <c r="E422" s="48">
        <v>6.2830000000000004</v>
      </c>
      <c r="F422" s="49">
        <v>3449.3670000000002</v>
      </c>
      <c r="G422" s="10" t="s">
        <v>11</v>
      </c>
    </row>
    <row r="423" spans="2:7">
      <c r="B423" s="45" t="s">
        <v>22</v>
      </c>
      <c r="C423" s="46">
        <v>0.64525462962962965</v>
      </c>
      <c r="D423" s="47">
        <v>800</v>
      </c>
      <c r="E423" s="48">
        <v>6.2830000000000004</v>
      </c>
      <c r="F423" s="49">
        <v>5026.4000000000005</v>
      </c>
      <c r="G423" s="10" t="s">
        <v>11</v>
      </c>
    </row>
    <row r="424" spans="2:7">
      <c r="B424" s="45" t="s">
        <v>22</v>
      </c>
      <c r="C424" s="46">
        <v>0.64525462962962965</v>
      </c>
      <c r="D424" s="47">
        <v>5688</v>
      </c>
      <c r="E424" s="48">
        <v>6.2830000000000004</v>
      </c>
      <c r="F424" s="49">
        <v>35737.704000000005</v>
      </c>
      <c r="G424" s="10" t="s">
        <v>11</v>
      </c>
    </row>
    <row r="425" spans="2:7">
      <c r="B425" s="45" t="s">
        <v>23</v>
      </c>
      <c r="C425" s="46">
        <v>0.3810648148148148</v>
      </c>
      <c r="D425" s="47">
        <v>713</v>
      </c>
      <c r="E425" s="48">
        <v>6.3920000000000003</v>
      </c>
      <c r="F425" s="49">
        <v>4557.4960000000001</v>
      </c>
      <c r="G425" s="10" t="s">
        <v>11</v>
      </c>
    </row>
    <row r="426" spans="2:7">
      <c r="B426" s="45" t="s">
        <v>23</v>
      </c>
      <c r="C426" s="46">
        <v>0.3810648148148148</v>
      </c>
      <c r="D426" s="47">
        <v>500</v>
      </c>
      <c r="E426" s="48">
        <v>6.3920000000000003</v>
      </c>
      <c r="F426" s="49">
        <v>3196</v>
      </c>
      <c r="G426" s="10" t="s">
        <v>11</v>
      </c>
    </row>
    <row r="427" spans="2:7">
      <c r="B427" s="45" t="s">
        <v>23</v>
      </c>
      <c r="C427" s="46">
        <v>0.3810648148148148</v>
      </c>
      <c r="D427" s="47">
        <v>213</v>
      </c>
      <c r="E427" s="48">
        <v>6.3920000000000003</v>
      </c>
      <c r="F427" s="49">
        <v>1361.4960000000001</v>
      </c>
      <c r="G427" s="10" t="s">
        <v>11</v>
      </c>
    </row>
    <row r="428" spans="2:7">
      <c r="B428" s="45" t="s">
        <v>23</v>
      </c>
      <c r="C428" s="46">
        <v>0.3810648148148148</v>
      </c>
      <c r="D428" s="47">
        <v>287</v>
      </c>
      <c r="E428" s="48">
        <v>6.3920000000000003</v>
      </c>
      <c r="F428" s="49">
        <v>1834.5040000000001</v>
      </c>
      <c r="G428" s="10" t="s">
        <v>11</v>
      </c>
    </row>
    <row r="429" spans="2:7">
      <c r="B429" s="45" t="s">
        <v>23</v>
      </c>
      <c r="C429" s="46">
        <v>0.3810648148148148</v>
      </c>
      <c r="D429" s="47">
        <v>213</v>
      </c>
      <c r="E429" s="48">
        <v>6.3920000000000003</v>
      </c>
      <c r="F429" s="49">
        <v>1361.4960000000001</v>
      </c>
      <c r="G429" s="10" t="s">
        <v>11</v>
      </c>
    </row>
    <row r="430" spans="2:7">
      <c r="B430" s="45" t="s">
        <v>23</v>
      </c>
      <c r="C430" s="46">
        <v>0.3810648148148148</v>
      </c>
      <c r="D430" s="47">
        <v>287</v>
      </c>
      <c r="E430" s="48">
        <v>6.3920000000000003</v>
      </c>
      <c r="F430" s="49">
        <v>1834.5040000000001</v>
      </c>
      <c r="G430" s="10" t="s">
        <v>11</v>
      </c>
    </row>
    <row r="431" spans="2:7">
      <c r="B431" s="45" t="s">
        <v>23</v>
      </c>
      <c r="C431" s="46">
        <v>0.3810648148148148</v>
      </c>
      <c r="D431" s="47">
        <v>213</v>
      </c>
      <c r="E431" s="48">
        <v>6.3920000000000003</v>
      </c>
      <c r="F431" s="49">
        <v>1361.4960000000001</v>
      </c>
      <c r="G431" s="10" t="s">
        <v>11</v>
      </c>
    </row>
    <row r="432" spans="2:7">
      <c r="B432" s="45" t="s">
        <v>23</v>
      </c>
      <c r="C432" s="46">
        <v>0.3810648148148148</v>
      </c>
      <c r="D432" s="47">
        <v>74</v>
      </c>
      <c r="E432" s="48">
        <v>6.3920000000000003</v>
      </c>
      <c r="F432" s="49">
        <v>473.00800000000004</v>
      </c>
      <c r="G432" s="10" t="s">
        <v>11</v>
      </c>
    </row>
    <row r="433" spans="1:8">
      <c r="B433" s="45" t="s">
        <v>23</v>
      </c>
      <c r="C433" s="46">
        <v>0.40288194444444447</v>
      </c>
      <c r="D433" s="47">
        <v>500</v>
      </c>
      <c r="E433" s="48">
        <v>6.5309999999999997</v>
      </c>
      <c r="F433" s="49">
        <v>3265.5</v>
      </c>
      <c r="G433" s="10" t="s">
        <v>11</v>
      </c>
    </row>
    <row r="434" spans="1:8">
      <c r="B434" s="45" t="s">
        <v>23</v>
      </c>
      <c r="C434" s="46">
        <v>0.40288194444444447</v>
      </c>
      <c r="D434" s="47">
        <v>500</v>
      </c>
      <c r="E434" s="48">
        <v>6.5309999999999997</v>
      </c>
      <c r="F434" s="49">
        <v>3265.5</v>
      </c>
      <c r="G434" s="10" t="s">
        <v>11</v>
      </c>
    </row>
    <row r="435" spans="1:8">
      <c r="B435" s="45" t="s">
        <v>23</v>
      </c>
      <c r="C435" s="46">
        <v>0.40288194444444447</v>
      </c>
      <c r="D435" s="47">
        <v>500</v>
      </c>
      <c r="E435" s="48">
        <v>6.5309999999999997</v>
      </c>
      <c r="F435" s="49">
        <v>3265.5</v>
      </c>
      <c r="G435" s="10" t="s">
        <v>11</v>
      </c>
    </row>
    <row r="436" spans="1:8">
      <c r="B436" s="45" t="s">
        <v>23</v>
      </c>
      <c r="C436" s="46">
        <v>0.40288194444444447</v>
      </c>
      <c r="D436" s="47">
        <v>500</v>
      </c>
      <c r="E436" s="48">
        <v>6.5309999999999997</v>
      </c>
      <c r="F436" s="49">
        <v>3265.5</v>
      </c>
      <c r="G436" s="10" t="s">
        <v>11</v>
      </c>
    </row>
    <row r="437" spans="1:8" s="10" customFormat="1">
      <c r="A437" s="11"/>
      <c r="B437" s="45" t="s">
        <v>23</v>
      </c>
      <c r="C437" s="46">
        <v>0.40288194444444447</v>
      </c>
      <c r="D437" s="47">
        <v>500</v>
      </c>
      <c r="E437" s="48">
        <v>6.5309999999999997</v>
      </c>
      <c r="F437" s="49">
        <v>3265.5</v>
      </c>
      <c r="G437" s="10" t="s">
        <v>11</v>
      </c>
      <c r="H437" s="11"/>
    </row>
    <row r="438" spans="1:8" s="10" customFormat="1">
      <c r="A438" s="11"/>
      <c r="B438" s="45" t="s">
        <v>23</v>
      </c>
      <c r="C438" s="46">
        <v>0.40918981481481481</v>
      </c>
      <c r="D438" s="47">
        <v>500</v>
      </c>
      <c r="E438" s="48">
        <v>6.39</v>
      </c>
      <c r="F438" s="49">
        <v>3195</v>
      </c>
      <c r="G438" s="10" t="s">
        <v>11</v>
      </c>
      <c r="H438" s="11"/>
    </row>
    <row r="439" spans="1:8" s="10" customFormat="1">
      <c r="A439" s="11"/>
      <c r="B439" s="45" t="s">
        <v>23</v>
      </c>
      <c r="C439" s="46">
        <v>0.40918981481481481</v>
      </c>
      <c r="D439" s="47">
        <v>500</v>
      </c>
      <c r="E439" s="48">
        <v>6.39</v>
      </c>
      <c r="F439" s="49">
        <v>3195</v>
      </c>
      <c r="G439" s="10" t="s">
        <v>11</v>
      </c>
      <c r="H439" s="11"/>
    </row>
    <row r="440" spans="1:8" s="10" customFormat="1">
      <c r="A440" s="11"/>
      <c r="B440" s="45" t="s">
        <v>23</v>
      </c>
      <c r="C440" s="46">
        <v>0.40918981481481481</v>
      </c>
      <c r="D440" s="47">
        <v>500</v>
      </c>
      <c r="E440" s="48">
        <v>6.39</v>
      </c>
      <c r="F440" s="49">
        <v>3195</v>
      </c>
      <c r="G440" s="10" t="s">
        <v>11</v>
      </c>
      <c r="H440" s="11"/>
    </row>
    <row r="441" spans="1:8" s="10" customFormat="1">
      <c r="A441" s="11"/>
      <c r="B441" s="45" t="s">
        <v>23</v>
      </c>
      <c r="C441" s="46">
        <v>0.40982638888888889</v>
      </c>
      <c r="D441" s="47">
        <v>500</v>
      </c>
      <c r="E441" s="48">
        <v>6.39</v>
      </c>
      <c r="F441" s="49">
        <v>3195</v>
      </c>
      <c r="G441" s="10" t="s">
        <v>11</v>
      </c>
      <c r="H441" s="11"/>
    </row>
    <row r="442" spans="1:8" s="10" customFormat="1">
      <c r="A442" s="11"/>
      <c r="B442" s="45" t="s">
        <v>23</v>
      </c>
      <c r="C442" s="46">
        <v>0.40982638888888889</v>
      </c>
      <c r="D442" s="47">
        <v>500</v>
      </c>
      <c r="E442" s="48">
        <v>6.39</v>
      </c>
      <c r="F442" s="49">
        <v>3195</v>
      </c>
      <c r="G442" s="10" t="s">
        <v>11</v>
      </c>
      <c r="H442" s="11"/>
    </row>
    <row r="443" spans="1:8" s="10" customFormat="1">
      <c r="A443" s="11"/>
      <c r="B443" s="45" t="s">
        <v>23</v>
      </c>
      <c r="C443" s="46">
        <v>0.41062500000000002</v>
      </c>
      <c r="D443" s="47">
        <v>209</v>
      </c>
      <c r="E443" s="48">
        <v>6.4109999999999996</v>
      </c>
      <c r="F443" s="49">
        <v>1339.8989999999999</v>
      </c>
      <c r="G443" s="10" t="s">
        <v>11</v>
      </c>
      <c r="H443" s="11"/>
    </row>
    <row r="444" spans="1:8" s="10" customFormat="1">
      <c r="A444" s="11"/>
      <c r="B444" s="45" t="s">
        <v>23</v>
      </c>
      <c r="C444" s="46">
        <v>0.41062500000000002</v>
      </c>
      <c r="D444" s="47">
        <v>500</v>
      </c>
      <c r="E444" s="48">
        <v>6.4109999999999996</v>
      </c>
      <c r="F444" s="49">
        <v>3205.5</v>
      </c>
      <c r="G444" s="10" t="s">
        <v>11</v>
      </c>
      <c r="H444" s="11"/>
    </row>
    <row r="445" spans="1:8" s="10" customFormat="1">
      <c r="A445" s="11"/>
      <c r="B445" s="45" t="s">
        <v>23</v>
      </c>
      <c r="C445" s="46">
        <v>0.41062500000000002</v>
      </c>
      <c r="D445" s="47">
        <v>500</v>
      </c>
      <c r="E445" s="48">
        <v>6.4109999999999996</v>
      </c>
      <c r="F445" s="49">
        <v>3205.5</v>
      </c>
      <c r="G445" s="10" t="s">
        <v>11</v>
      </c>
      <c r="H445" s="11"/>
    </row>
    <row r="446" spans="1:8" s="10" customFormat="1">
      <c r="A446" s="11"/>
      <c r="B446" s="45" t="s">
        <v>23</v>
      </c>
      <c r="C446" s="46">
        <v>0.41062500000000002</v>
      </c>
      <c r="D446" s="47">
        <v>500</v>
      </c>
      <c r="E446" s="48">
        <v>6.4109999999999996</v>
      </c>
      <c r="F446" s="49">
        <v>3205.5</v>
      </c>
      <c r="G446" s="10" t="s">
        <v>11</v>
      </c>
      <c r="H446" s="11"/>
    </row>
    <row r="447" spans="1:8" s="10" customFormat="1">
      <c r="A447" s="11"/>
      <c r="B447" s="45" t="s">
        <v>23</v>
      </c>
      <c r="C447" s="46">
        <v>0.41062500000000002</v>
      </c>
      <c r="D447" s="47">
        <v>1500</v>
      </c>
      <c r="E447" s="48">
        <v>6.4109999999999996</v>
      </c>
      <c r="F447" s="49">
        <v>9616.5</v>
      </c>
      <c r="G447" s="10" t="s">
        <v>11</v>
      </c>
      <c r="H447" s="11"/>
    </row>
    <row r="448" spans="1:8" s="10" customFormat="1">
      <c r="A448" s="11"/>
      <c r="B448" s="45" t="s">
        <v>23</v>
      </c>
      <c r="C448" s="46">
        <v>0.41062500000000002</v>
      </c>
      <c r="D448" s="47">
        <v>600</v>
      </c>
      <c r="E448" s="48">
        <v>6.4109999999999996</v>
      </c>
      <c r="F448" s="49">
        <v>3846.6</v>
      </c>
      <c r="G448" s="10" t="s">
        <v>11</v>
      </c>
      <c r="H448" s="11"/>
    </row>
    <row r="449" spans="1:8" s="10" customFormat="1">
      <c r="A449" s="11"/>
      <c r="B449" s="45" t="s">
        <v>23</v>
      </c>
      <c r="C449" s="46">
        <v>0.41062500000000002</v>
      </c>
      <c r="D449" s="47">
        <v>1191</v>
      </c>
      <c r="E449" s="48">
        <v>6.4109999999999996</v>
      </c>
      <c r="F449" s="49">
        <v>7635.5009999999993</v>
      </c>
      <c r="G449" s="10" t="s">
        <v>11</v>
      </c>
      <c r="H449" s="11"/>
    </row>
    <row r="450" spans="1:8" s="10" customFormat="1">
      <c r="A450" s="11"/>
      <c r="B450" s="45" t="s">
        <v>23</v>
      </c>
      <c r="C450" s="46">
        <v>0.42078703703703701</v>
      </c>
      <c r="D450" s="47">
        <v>500</v>
      </c>
      <c r="E450" s="48">
        <v>6.3860000000000001</v>
      </c>
      <c r="F450" s="49">
        <v>3193</v>
      </c>
      <c r="G450" s="10" t="s">
        <v>11</v>
      </c>
      <c r="H450" s="11"/>
    </row>
    <row r="451" spans="1:8" s="10" customFormat="1">
      <c r="A451" s="11"/>
      <c r="B451" s="45" t="s">
        <v>23</v>
      </c>
      <c r="C451" s="46">
        <v>0.42078703703703701</v>
      </c>
      <c r="D451" s="47">
        <v>500</v>
      </c>
      <c r="E451" s="48">
        <v>6.3860000000000001</v>
      </c>
      <c r="F451" s="49">
        <v>3193</v>
      </c>
      <c r="G451" s="10" t="s">
        <v>11</v>
      </c>
      <c r="H451" s="11"/>
    </row>
    <row r="452" spans="1:8" s="10" customFormat="1">
      <c r="A452" s="11"/>
      <c r="B452" s="45" t="s">
        <v>23</v>
      </c>
      <c r="C452" s="46">
        <v>0.42312499999999997</v>
      </c>
      <c r="D452" s="47">
        <v>500</v>
      </c>
      <c r="E452" s="48">
        <v>6.41</v>
      </c>
      <c r="F452" s="49">
        <v>3205</v>
      </c>
      <c r="G452" s="10" t="s">
        <v>11</v>
      </c>
      <c r="H452" s="11"/>
    </row>
    <row r="453" spans="1:8" s="10" customFormat="1">
      <c r="A453" s="11"/>
      <c r="B453" s="45" t="s">
        <v>23</v>
      </c>
      <c r="C453" s="46">
        <v>0.42312499999999997</v>
      </c>
      <c r="D453" s="47">
        <v>150</v>
      </c>
      <c r="E453" s="48">
        <v>6.41</v>
      </c>
      <c r="F453" s="49">
        <v>961.5</v>
      </c>
      <c r="G453" s="10" t="s">
        <v>11</v>
      </c>
      <c r="H453" s="11"/>
    </row>
    <row r="454" spans="1:8" s="10" customFormat="1">
      <c r="A454" s="11"/>
      <c r="B454" s="45" t="s">
        <v>23</v>
      </c>
      <c r="C454" s="46">
        <v>0.42312499999999997</v>
      </c>
      <c r="D454" s="47">
        <v>81</v>
      </c>
      <c r="E454" s="48">
        <v>6.41</v>
      </c>
      <c r="F454" s="49">
        <v>519.21</v>
      </c>
      <c r="G454" s="10" t="s">
        <v>11</v>
      </c>
      <c r="H454" s="11"/>
    </row>
    <row r="455" spans="1:8" s="10" customFormat="1">
      <c r="A455" s="11"/>
      <c r="B455" s="45" t="s">
        <v>23</v>
      </c>
      <c r="C455" s="46">
        <v>0.42459490740740741</v>
      </c>
      <c r="D455" s="47">
        <v>269</v>
      </c>
      <c r="E455" s="48">
        <v>6.41</v>
      </c>
      <c r="F455" s="49">
        <v>1724.29</v>
      </c>
      <c r="G455" s="10" t="s">
        <v>11</v>
      </c>
      <c r="H455" s="11"/>
    </row>
    <row r="456" spans="1:8" s="10" customFormat="1">
      <c r="A456" s="11"/>
      <c r="B456" s="45" t="s">
        <v>23</v>
      </c>
      <c r="C456" s="46">
        <v>0.42728009259259259</v>
      </c>
      <c r="D456" s="47">
        <v>500</v>
      </c>
      <c r="E456" s="48">
        <v>6.41</v>
      </c>
      <c r="F456" s="49">
        <v>3205</v>
      </c>
      <c r="G456" s="10" t="s">
        <v>11</v>
      </c>
      <c r="H456" s="11"/>
    </row>
    <row r="457" spans="1:8" s="10" customFormat="1">
      <c r="A457" s="11"/>
      <c r="B457" s="45" t="s">
        <v>23</v>
      </c>
      <c r="C457" s="46">
        <v>0.43280092592592595</v>
      </c>
      <c r="D457" s="47">
        <v>500</v>
      </c>
      <c r="E457" s="48">
        <v>6.37</v>
      </c>
      <c r="F457" s="49">
        <v>3185</v>
      </c>
      <c r="G457" s="10" t="s">
        <v>11</v>
      </c>
      <c r="H457" s="11"/>
    </row>
    <row r="458" spans="1:8" s="10" customFormat="1">
      <c r="A458" s="11"/>
      <c r="B458" s="45" t="s">
        <v>23</v>
      </c>
      <c r="C458" s="46">
        <v>0.43280092592592595</v>
      </c>
      <c r="D458" s="47">
        <v>500</v>
      </c>
      <c r="E458" s="48">
        <v>6.37</v>
      </c>
      <c r="F458" s="49">
        <v>3185</v>
      </c>
      <c r="G458" s="10" t="s">
        <v>11</v>
      </c>
      <c r="H458" s="11"/>
    </row>
    <row r="459" spans="1:8" s="10" customFormat="1">
      <c r="A459" s="11"/>
      <c r="B459" s="45" t="s">
        <v>23</v>
      </c>
      <c r="C459" s="46">
        <v>0.43280092592592595</v>
      </c>
      <c r="D459" s="47">
        <v>500</v>
      </c>
      <c r="E459" s="48">
        <v>6.37</v>
      </c>
      <c r="F459" s="49">
        <v>3185</v>
      </c>
      <c r="G459" s="10" t="s">
        <v>11</v>
      </c>
      <c r="H459" s="11"/>
    </row>
    <row r="460" spans="1:8" s="10" customFormat="1">
      <c r="A460" s="11"/>
      <c r="B460" s="45" t="s">
        <v>23</v>
      </c>
      <c r="C460" s="46">
        <v>0.43280092592592595</v>
      </c>
      <c r="D460" s="47">
        <v>416</v>
      </c>
      <c r="E460" s="48">
        <v>6.37</v>
      </c>
      <c r="F460" s="49">
        <v>2649.92</v>
      </c>
      <c r="G460" s="10" t="s">
        <v>11</v>
      </c>
      <c r="H460" s="11"/>
    </row>
    <row r="461" spans="1:8" s="10" customFormat="1">
      <c r="A461" s="11"/>
      <c r="B461" s="45" t="s">
        <v>23</v>
      </c>
      <c r="C461" s="46">
        <v>0.43280092592592595</v>
      </c>
      <c r="D461" s="47">
        <v>84</v>
      </c>
      <c r="E461" s="48">
        <v>6.37</v>
      </c>
      <c r="F461" s="49">
        <v>535.08000000000004</v>
      </c>
      <c r="G461" s="10" t="s">
        <v>11</v>
      </c>
      <c r="H461" s="11"/>
    </row>
    <row r="462" spans="1:8" s="10" customFormat="1">
      <c r="A462" s="11"/>
      <c r="B462" s="45" t="s">
        <v>23</v>
      </c>
      <c r="C462" s="46">
        <v>0.43280092592592595</v>
      </c>
      <c r="D462" s="47">
        <v>500</v>
      </c>
      <c r="E462" s="48">
        <v>6.37</v>
      </c>
      <c r="F462" s="49">
        <v>3185</v>
      </c>
      <c r="G462" s="10" t="s">
        <v>11</v>
      </c>
      <c r="H462" s="11"/>
    </row>
    <row r="463" spans="1:8" s="10" customFormat="1">
      <c r="A463" s="11"/>
      <c r="B463" s="45" t="s">
        <v>23</v>
      </c>
      <c r="C463" s="46">
        <v>0.43418981481481483</v>
      </c>
      <c r="D463" s="47">
        <v>500</v>
      </c>
      <c r="E463" s="48">
        <v>6.32</v>
      </c>
      <c r="F463" s="49">
        <v>3160</v>
      </c>
      <c r="G463" s="10" t="s">
        <v>11</v>
      </c>
      <c r="H463" s="11"/>
    </row>
    <row r="464" spans="1:8" s="10" customFormat="1">
      <c r="A464" s="11"/>
      <c r="B464" s="45" t="s">
        <v>23</v>
      </c>
      <c r="C464" s="46">
        <v>0.43418981481481483</v>
      </c>
      <c r="D464" s="47">
        <v>500</v>
      </c>
      <c r="E464" s="48">
        <v>6.32</v>
      </c>
      <c r="F464" s="49">
        <v>3160</v>
      </c>
      <c r="G464" s="10" t="s">
        <v>11</v>
      </c>
      <c r="H464" s="11"/>
    </row>
    <row r="465" spans="1:8" s="10" customFormat="1">
      <c r="A465" s="11"/>
      <c r="B465" s="45" t="s">
        <v>23</v>
      </c>
      <c r="C465" s="46">
        <v>0.43480324074074073</v>
      </c>
      <c r="D465" s="47">
        <v>500</v>
      </c>
      <c r="E465" s="48">
        <v>6.32</v>
      </c>
      <c r="F465" s="49">
        <v>3160</v>
      </c>
      <c r="G465" s="10" t="s">
        <v>11</v>
      </c>
      <c r="H465" s="11"/>
    </row>
    <row r="466" spans="1:8" s="10" customFormat="1">
      <c r="A466" s="11"/>
      <c r="B466" s="45" t="s">
        <v>23</v>
      </c>
      <c r="C466" s="46">
        <v>0.43502314814814813</v>
      </c>
      <c r="D466" s="47">
        <v>100</v>
      </c>
      <c r="E466" s="48">
        <v>6.32</v>
      </c>
      <c r="F466" s="49">
        <v>632</v>
      </c>
      <c r="G466" s="10" t="s">
        <v>11</v>
      </c>
      <c r="H466" s="11"/>
    </row>
    <row r="467" spans="1:8" s="10" customFormat="1">
      <c r="A467" s="11"/>
      <c r="B467" s="45" t="s">
        <v>23</v>
      </c>
      <c r="C467" s="46">
        <v>0.43606481481481479</v>
      </c>
      <c r="D467" s="47">
        <v>306</v>
      </c>
      <c r="E467" s="48">
        <v>6.32</v>
      </c>
      <c r="F467" s="49">
        <v>1933.92</v>
      </c>
      <c r="G467" s="10" t="s">
        <v>11</v>
      </c>
      <c r="H467" s="11"/>
    </row>
    <row r="468" spans="1:8" s="10" customFormat="1">
      <c r="A468" s="11"/>
      <c r="B468" s="45" t="s">
        <v>23</v>
      </c>
      <c r="C468" s="46">
        <v>0.43606481481481479</v>
      </c>
      <c r="D468" s="47">
        <v>46</v>
      </c>
      <c r="E468" s="48">
        <v>6.32</v>
      </c>
      <c r="F468" s="49">
        <v>290.72000000000003</v>
      </c>
      <c r="G468" s="10" t="s">
        <v>11</v>
      </c>
      <c r="H468" s="11"/>
    </row>
    <row r="469" spans="1:8" s="10" customFormat="1">
      <c r="A469" s="11"/>
      <c r="B469" s="45" t="s">
        <v>23</v>
      </c>
      <c r="C469" s="46">
        <v>0.43606481481481479</v>
      </c>
      <c r="D469" s="47">
        <v>48</v>
      </c>
      <c r="E469" s="48">
        <v>6.32</v>
      </c>
      <c r="F469" s="49">
        <v>303.36</v>
      </c>
      <c r="G469" s="10" t="s">
        <v>11</v>
      </c>
      <c r="H469" s="11"/>
    </row>
    <row r="470" spans="1:8" s="10" customFormat="1">
      <c r="A470" s="11"/>
      <c r="B470" s="45" t="s">
        <v>23</v>
      </c>
      <c r="C470" s="46">
        <v>0.43606481481481479</v>
      </c>
      <c r="D470" s="47">
        <v>500</v>
      </c>
      <c r="E470" s="48">
        <v>6.32</v>
      </c>
      <c r="F470" s="49">
        <v>3160</v>
      </c>
      <c r="G470" s="10" t="s">
        <v>11</v>
      </c>
      <c r="H470" s="11"/>
    </row>
    <row r="471" spans="1:8" s="10" customFormat="1">
      <c r="A471" s="11"/>
      <c r="B471" s="45" t="s">
        <v>23</v>
      </c>
      <c r="C471" s="46">
        <v>0.43689814814814815</v>
      </c>
      <c r="D471" s="47">
        <v>152</v>
      </c>
      <c r="E471" s="48">
        <v>6.2729999999999997</v>
      </c>
      <c r="F471" s="49">
        <v>953.49599999999998</v>
      </c>
      <c r="G471" s="10" t="s">
        <v>11</v>
      </c>
      <c r="H471" s="11"/>
    </row>
    <row r="472" spans="1:8" s="10" customFormat="1">
      <c r="A472" s="11"/>
      <c r="B472" s="45" t="s">
        <v>23</v>
      </c>
      <c r="C472" s="46">
        <v>0.43755787037037036</v>
      </c>
      <c r="D472" s="47">
        <v>348</v>
      </c>
      <c r="E472" s="48">
        <v>6.2729999999999997</v>
      </c>
      <c r="F472" s="49">
        <v>2183.0039999999999</v>
      </c>
      <c r="G472" s="10" t="s">
        <v>11</v>
      </c>
      <c r="H472" s="11"/>
    </row>
    <row r="473" spans="1:8" s="10" customFormat="1">
      <c r="A473" s="11"/>
      <c r="B473" s="45" t="s">
        <v>23</v>
      </c>
      <c r="C473" s="46">
        <v>0.43767361111111108</v>
      </c>
      <c r="D473" s="47">
        <v>500</v>
      </c>
      <c r="E473" s="48">
        <v>6.2729999999999997</v>
      </c>
      <c r="F473" s="49">
        <v>3136.5</v>
      </c>
      <c r="G473" s="10" t="s">
        <v>11</v>
      </c>
      <c r="H473" s="11"/>
    </row>
    <row r="474" spans="1:8" s="10" customFormat="1">
      <c r="A474" s="11"/>
      <c r="B474" s="45" t="s">
        <v>23</v>
      </c>
      <c r="C474" s="46">
        <v>0.43767361111111108</v>
      </c>
      <c r="D474" s="47">
        <v>500</v>
      </c>
      <c r="E474" s="48">
        <v>6.2729999999999997</v>
      </c>
      <c r="F474" s="49">
        <v>3136.5</v>
      </c>
      <c r="G474" s="10" t="s">
        <v>11</v>
      </c>
      <c r="H474" s="11"/>
    </row>
    <row r="475" spans="1:8" s="10" customFormat="1">
      <c r="A475" s="11"/>
      <c r="B475" s="45" t="s">
        <v>23</v>
      </c>
      <c r="C475" s="46">
        <v>0.43770833333333337</v>
      </c>
      <c r="D475" s="47">
        <v>200</v>
      </c>
      <c r="E475" s="48">
        <v>6.2729999999999997</v>
      </c>
      <c r="F475" s="49">
        <v>1254.5999999999999</v>
      </c>
      <c r="G475" s="10" t="s">
        <v>11</v>
      </c>
      <c r="H475" s="11"/>
    </row>
    <row r="476" spans="1:8" s="10" customFormat="1">
      <c r="A476" s="11"/>
      <c r="B476" s="45" t="s">
        <v>23</v>
      </c>
      <c r="C476" s="46">
        <v>0.43822916666666667</v>
      </c>
      <c r="D476" s="47">
        <v>300</v>
      </c>
      <c r="E476" s="48">
        <v>6.2610000000000001</v>
      </c>
      <c r="F476" s="49">
        <v>1878.3</v>
      </c>
      <c r="G476" s="10" t="s">
        <v>11</v>
      </c>
      <c r="H476" s="11"/>
    </row>
    <row r="477" spans="1:8" s="10" customFormat="1">
      <c r="A477" s="11"/>
      <c r="B477" s="45" t="s">
        <v>23</v>
      </c>
      <c r="C477" s="46">
        <v>0.44333333333333336</v>
      </c>
      <c r="D477" s="47">
        <v>500</v>
      </c>
      <c r="E477" s="48">
        <v>6.2729999999999997</v>
      </c>
      <c r="F477" s="49">
        <v>3136.5</v>
      </c>
      <c r="G477" s="10" t="s">
        <v>11</v>
      </c>
      <c r="H477" s="11"/>
    </row>
    <row r="478" spans="1:8" s="10" customFormat="1">
      <c r="A478" s="11"/>
      <c r="B478" s="45" t="s">
        <v>23</v>
      </c>
      <c r="C478" s="46">
        <v>0.44333333333333336</v>
      </c>
      <c r="D478" s="47">
        <v>500</v>
      </c>
      <c r="E478" s="48">
        <v>6.2729999999999997</v>
      </c>
      <c r="F478" s="49">
        <v>3136.5</v>
      </c>
      <c r="G478" s="10" t="s">
        <v>11</v>
      </c>
      <c r="H478" s="11"/>
    </row>
    <row r="479" spans="1:8" s="10" customFormat="1">
      <c r="A479" s="11"/>
      <c r="B479" s="45" t="s">
        <v>23</v>
      </c>
      <c r="C479" s="46">
        <v>0.44333333333333336</v>
      </c>
      <c r="D479" s="47">
        <v>117</v>
      </c>
      <c r="E479" s="48">
        <v>6.2729999999999997</v>
      </c>
      <c r="F479" s="49">
        <v>733.94099999999992</v>
      </c>
      <c r="G479" s="10" t="s">
        <v>11</v>
      </c>
      <c r="H479" s="11"/>
    </row>
    <row r="480" spans="1:8" s="10" customFormat="1">
      <c r="A480" s="11"/>
      <c r="B480" s="45" t="s">
        <v>23</v>
      </c>
      <c r="C480" s="46">
        <v>0.44333333333333336</v>
      </c>
      <c r="D480" s="47">
        <v>500</v>
      </c>
      <c r="E480" s="48">
        <v>6.2729999999999997</v>
      </c>
      <c r="F480" s="49">
        <v>3136.5</v>
      </c>
      <c r="G480" s="10" t="s">
        <v>11</v>
      </c>
      <c r="H480" s="11"/>
    </row>
    <row r="481" spans="1:8" s="10" customFormat="1">
      <c r="A481" s="11"/>
      <c r="B481" s="45" t="s">
        <v>23</v>
      </c>
      <c r="C481" s="46">
        <v>0.44333333333333336</v>
      </c>
      <c r="D481" s="47">
        <v>500</v>
      </c>
      <c r="E481" s="48">
        <v>6.2729999999999997</v>
      </c>
      <c r="F481" s="49">
        <v>3136.5</v>
      </c>
      <c r="G481" s="10" t="s">
        <v>11</v>
      </c>
      <c r="H481" s="11"/>
    </row>
    <row r="482" spans="1:8" s="10" customFormat="1">
      <c r="A482" s="11"/>
      <c r="B482" s="45" t="s">
        <v>23</v>
      </c>
      <c r="C482" s="46">
        <v>0.45247685185185182</v>
      </c>
      <c r="D482" s="47">
        <v>500</v>
      </c>
      <c r="E482" s="48">
        <v>6.3</v>
      </c>
      <c r="F482" s="49">
        <v>3150</v>
      </c>
      <c r="G482" s="10" t="s">
        <v>11</v>
      </c>
      <c r="H482" s="11"/>
    </row>
    <row r="483" spans="1:8" s="10" customFormat="1">
      <c r="A483" s="11"/>
      <c r="B483" s="45" t="s">
        <v>23</v>
      </c>
      <c r="C483" s="46">
        <v>0.45247685185185182</v>
      </c>
      <c r="D483" s="47">
        <v>383</v>
      </c>
      <c r="E483" s="48">
        <v>6.3</v>
      </c>
      <c r="F483" s="49">
        <v>2412.9</v>
      </c>
      <c r="G483" s="10" t="s">
        <v>11</v>
      </c>
      <c r="H483" s="11"/>
    </row>
    <row r="484" spans="1:8" s="10" customFormat="1">
      <c r="A484" s="11"/>
      <c r="B484" s="45" t="s">
        <v>23</v>
      </c>
      <c r="C484" s="46">
        <v>0.45631944444444444</v>
      </c>
      <c r="D484" s="47">
        <v>281</v>
      </c>
      <c r="E484" s="48">
        <v>6.2530000000000001</v>
      </c>
      <c r="F484" s="49">
        <v>1757.0930000000001</v>
      </c>
      <c r="G484" s="10" t="s">
        <v>11</v>
      </c>
      <c r="H484" s="11"/>
    </row>
    <row r="485" spans="1:8" s="10" customFormat="1">
      <c r="A485" s="11"/>
      <c r="B485" s="45" t="s">
        <v>23</v>
      </c>
      <c r="C485" s="46">
        <v>0.45631944444444444</v>
      </c>
      <c r="D485" s="47">
        <v>219</v>
      </c>
      <c r="E485" s="48">
        <v>6.2530000000000001</v>
      </c>
      <c r="F485" s="49">
        <v>1369.4069999999999</v>
      </c>
      <c r="G485" s="10" t="s">
        <v>11</v>
      </c>
      <c r="H485" s="11"/>
    </row>
    <row r="486" spans="1:8" s="10" customFormat="1">
      <c r="A486" s="11"/>
      <c r="B486" s="45" t="s">
        <v>23</v>
      </c>
      <c r="C486" s="46">
        <v>0.45631944444444444</v>
      </c>
      <c r="D486" s="47">
        <v>281</v>
      </c>
      <c r="E486" s="48">
        <v>6.2530000000000001</v>
      </c>
      <c r="F486" s="49">
        <v>1757.0930000000001</v>
      </c>
      <c r="G486" s="10" t="s">
        <v>11</v>
      </c>
      <c r="H486" s="11"/>
    </row>
    <row r="487" spans="1:8" s="10" customFormat="1">
      <c r="A487" s="11"/>
      <c r="B487" s="45" t="s">
        <v>23</v>
      </c>
      <c r="C487" s="46">
        <v>0.45631944444444444</v>
      </c>
      <c r="D487" s="47">
        <v>500</v>
      </c>
      <c r="E487" s="48">
        <v>6.2530000000000001</v>
      </c>
      <c r="F487" s="49">
        <v>3126.5</v>
      </c>
      <c r="G487" s="10" t="s">
        <v>11</v>
      </c>
      <c r="H487" s="11"/>
    </row>
    <row r="488" spans="1:8" s="10" customFormat="1">
      <c r="A488" s="11"/>
      <c r="B488" s="45" t="s">
        <v>23</v>
      </c>
      <c r="C488" s="46">
        <v>0.45631944444444444</v>
      </c>
      <c r="D488" s="47">
        <v>500</v>
      </c>
      <c r="E488" s="48">
        <v>6.2530000000000001</v>
      </c>
      <c r="F488" s="49">
        <v>3126.5</v>
      </c>
      <c r="G488" s="10" t="s">
        <v>11</v>
      </c>
      <c r="H488" s="11"/>
    </row>
    <row r="489" spans="1:8" s="10" customFormat="1">
      <c r="A489" s="11"/>
      <c r="B489" s="45" t="s">
        <v>23</v>
      </c>
      <c r="C489" s="46">
        <v>0.45945601851851853</v>
      </c>
      <c r="D489" s="47">
        <v>219</v>
      </c>
      <c r="E489" s="48">
        <v>6.25</v>
      </c>
      <c r="F489" s="49">
        <v>1368.75</v>
      </c>
      <c r="G489" s="10" t="s">
        <v>11</v>
      </c>
      <c r="H489" s="11"/>
    </row>
    <row r="490" spans="1:8" s="10" customFormat="1">
      <c r="A490" s="11"/>
      <c r="B490" s="45" t="s">
        <v>23</v>
      </c>
      <c r="C490" s="46">
        <v>0.45945601851851853</v>
      </c>
      <c r="D490" s="47">
        <v>500</v>
      </c>
      <c r="E490" s="48">
        <v>6.25</v>
      </c>
      <c r="F490" s="49">
        <v>3125</v>
      </c>
      <c r="G490" s="10" t="s">
        <v>11</v>
      </c>
      <c r="H490" s="11"/>
    </row>
    <row r="491" spans="1:8" s="10" customFormat="1">
      <c r="A491" s="11"/>
      <c r="B491" s="45" t="s">
        <v>23</v>
      </c>
      <c r="C491" s="46">
        <v>0.46285879629629628</v>
      </c>
      <c r="D491" s="47">
        <v>500</v>
      </c>
      <c r="E491" s="48">
        <v>6.2080000000000002</v>
      </c>
      <c r="F491" s="49">
        <v>3104</v>
      </c>
      <c r="G491" s="10" t="s">
        <v>11</v>
      </c>
      <c r="H491" s="11"/>
    </row>
    <row r="492" spans="1:8" s="10" customFormat="1">
      <c r="A492" s="11"/>
      <c r="B492" s="45" t="s">
        <v>23</v>
      </c>
      <c r="C492" s="46">
        <v>0.46288194444444447</v>
      </c>
      <c r="D492" s="47">
        <v>53</v>
      </c>
      <c r="E492" s="48">
        <v>6.2080000000000002</v>
      </c>
      <c r="F492" s="49">
        <v>329.024</v>
      </c>
      <c r="G492" s="10" t="s">
        <v>11</v>
      </c>
      <c r="H492" s="11"/>
    </row>
    <row r="493" spans="1:8" s="10" customFormat="1">
      <c r="A493" s="11"/>
      <c r="B493" s="45" t="s">
        <v>23</v>
      </c>
      <c r="C493" s="46">
        <v>0.46288194444444447</v>
      </c>
      <c r="D493" s="47">
        <v>500</v>
      </c>
      <c r="E493" s="48">
        <v>6.2080000000000002</v>
      </c>
      <c r="F493" s="49">
        <v>3104</v>
      </c>
      <c r="G493" s="10" t="s">
        <v>11</v>
      </c>
      <c r="H493" s="11"/>
    </row>
    <row r="494" spans="1:8" s="10" customFormat="1">
      <c r="A494" s="11"/>
      <c r="B494" s="45" t="s">
        <v>23</v>
      </c>
      <c r="C494" s="46">
        <v>0.46385416666666668</v>
      </c>
      <c r="D494" s="47">
        <v>500</v>
      </c>
      <c r="E494" s="48">
        <v>6.2080000000000002</v>
      </c>
      <c r="F494" s="49">
        <v>3104</v>
      </c>
      <c r="G494" s="10" t="s">
        <v>11</v>
      </c>
      <c r="H494" s="11"/>
    </row>
    <row r="495" spans="1:8" s="10" customFormat="1">
      <c r="A495" s="11"/>
      <c r="B495" s="45" t="s">
        <v>23</v>
      </c>
      <c r="C495" s="46">
        <v>0.46385416666666668</v>
      </c>
      <c r="D495" s="47">
        <v>500</v>
      </c>
      <c r="E495" s="48">
        <v>6.2080000000000002</v>
      </c>
      <c r="F495" s="49">
        <v>3104</v>
      </c>
      <c r="G495" s="10" t="s">
        <v>11</v>
      </c>
      <c r="H495" s="11"/>
    </row>
    <row r="496" spans="1:8" s="10" customFormat="1">
      <c r="A496" s="11"/>
      <c r="B496" s="45" t="s">
        <v>23</v>
      </c>
      <c r="C496" s="46">
        <v>0.46385416666666668</v>
      </c>
      <c r="D496" s="47">
        <v>447</v>
      </c>
      <c r="E496" s="48">
        <v>6.2080000000000002</v>
      </c>
      <c r="F496" s="49">
        <v>2774.9760000000001</v>
      </c>
      <c r="G496" s="10" t="s">
        <v>11</v>
      </c>
      <c r="H496" s="11"/>
    </row>
    <row r="497" spans="1:8" s="10" customFormat="1">
      <c r="A497" s="11"/>
      <c r="B497" s="45" t="s">
        <v>23</v>
      </c>
      <c r="C497" s="46">
        <v>0.47015046296296298</v>
      </c>
      <c r="D497" s="47">
        <v>500</v>
      </c>
      <c r="E497" s="48">
        <v>6.16</v>
      </c>
      <c r="F497" s="49">
        <v>3080</v>
      </c>
      <c r="G497" s="10" t="s">
        <v>11</v>
      </c>
      <c r="H497" s="11"/>
    </row>
    <row r="498" spans="1:8" s="10" customFormat="1">
      <c r="A498" s="11"/>
      <c r="B498" s="45" t="s">
        <v>23</v>
      </c>
      <c r="C498" s="46">
        <v>0.47065972222222219</v>
      </c>
      <c r="D498" s="47">
        <v>500</v>
      </c>
      <c r="E498" s="48">
        <v>6.16</v>
      </c>
      <c r="F498" s="49">
        <v>3080</v>
      </c>
      <c r="G498" s="10" t="s">
        <v>11</v>
      </c>
      <c r="H498" s="11"/>
    </row>
    <row r="499" spans="1:8" s="10" customFormat="1">
      <c r="A499" s="11"/>
      <c r="B499" s="45" t="s">
        <v>23</v>
      </c>
      <c r="C499" s="46">
        <v>0.47065972222222219</v>
      </c>
      <c r="D499" s="47">
        <v>360</v>
      </c>
      <c r="E499" s="48">
        <v>6.16</v>
      </c>
      <c r="F499" s="49">
        <v>2217.6</v>
      </c>
      <c r="G499" s="10" t="s">
        <v>11</v>
      </c>
      <c r="H499" s="11"/>
    </row>
    <row r="500" spans="1:8" s="10" customFormat="1">
      <c r="A500" s="11"/>
      <c r="B500" s="45" t="s">
        <v>23</v>
      </c>
      <c r="C500" s="46">
        <v>0.47075231481481478</v>
      </c>
      <c r="D500" s="47">
        <v>209</v>
      </c>
      <c r="E500" s="48">
        <v>6.16</v>
      </c>
      <c r="F500" s="49">
        <v>1287.44</v>
      </c>
      <c r="G500" s="10" t="s">
        <v>11</v>
      </c>
      <c r="H500" s="11"/>
    </row>
    <row r="501" spans="1:8" s="10" customFormat="1">
      <c r="A501" s="11"/>
      <c r="B501" s="45" t="s">
        <v>23</v>
      </c>
      <c r="C501" s="46">
        <v>0.47075231481481478</v>
      </c>
      <c r="D501" s="47">
        <v>140</v>
      </c>
      <c r="E501" s="48">
        <v>6.16</v>
      </c>
      <c r="F501" s="49">
        <v>862.4</v>
      </c>
      <c r="G501" s="10" t="s">
        <v>11</v>
      </c>
      <c r="H501" s="11"/>
    </row>
    <row r="502" spans="1:8" s="10" customFormat="1">
      <c r="A502" s="11"/>
      <c r="B502" s="45" t="s">
        <v>23</v>
      </c>
      <c r="C502" s="46">
        <v>0.47075231481481478</v>
      </c>
      <c r="D502" s="47">
        <v>500</v>
      </c>
      <c r="E502" s="48">
        <v>6.16</v>
      </c>
      <c r="F502" s="49">
        <v>3080</v>
      </c>
      <c r="G502" s="10" t="s">
        <v>11</v>
      </c>
      <c r="H502" s="11"/>
    </row>
    <row r="503" spans="1:8" s="10" customFormat="1">
      <c r="A503" s="11"/>
      <c r="B503" s="45" t="s">
        <v>23</v>
      </c>
      <c r="C503" s="46">
        <v>0.47077546296296297</v>
      </c>
      <c r="D503" s="47">
        <v>291</v>
      </c>
      <c r="E503" s="48">
        <v>6.16</v>
      </c>
      <c r="F503" s="49">
        <v>1792.56</v>
      </c>
      <c r="G503" s="10" t="s">
        <v>11</v>
      </c>
      <c r="H503" s="11"/>
    </row>
    <row r="504" spans="1:8" s="10" customFormat="1">
      <c r="A504" s="11"/>
      <c r="B504" s="45" t="s">
        <v>23</v>
      </c>
      <c r="C504" s="46">
        <v>0.48547453703703702</v>
      </c>
      <c r="D504" s="47">
        <v>500</v>
      </c>
      <c r="E504" s="48">
        <v>6.125</v>
      </c>
      <c r="F504" s="49">
        <v>3062.5</v>
      </c>
      <c r="G504" s="10" t="s">
        <v>11</v>
      </c>
      <c r="H504" s="11"/>
    </row>
    <row r="505" spans="1:8" s="10" customFormat="1">
      <c r="A505" s="11"/>
      <c r="B505" s="45" t="s">
        <v>23</v>
      </c>
      <c r="C505" s="46">
        <v>0.48547453703703702</v>
      </c>
      <c r="D505" s="47">
        <v>8</v>
      </c>
      <c r="E505" s="48">
        <v>6.125</v>
      </c>
      <c r="F505" s="49">
        <v>49</v>
      </c>
      <c r="G505" s="10" t="s">
        <v>11</v>
      </c>
      <c r="H505" s="11"/>
    </row>
    <row r="506" spans="1:8" s="10" customFormat="1">
      <c r="A506" s="11"/>
      <c r="B506" s="45" t="s">
        <v>23</v>
      </c>
      <c r="C506" s="46">
        <v>0.48547453703703702</v>
      </c>
      <c r="D506" s="47">
        <v>492</v>
      </c>
      <c r="E506" s="48">
        <v>6.125</v>
      </c>
      <c r="F506" s="49">
        <v>3013.5</v>
      </c>
      <c r="G506" s="10" t="s">
        <v>11</v>
      </c>
      <c r="H506" s="11"/>
    </row>
    <row r="507" spans="1:8" s="10" customFormat="1">
      <c r="A507" s="11"/>
      <c r="B507" s="45" t="s">
        <v>23</v>
      </c>
      <c r="C507" s="46">
        <v>0.48547453703703702</v>
      </c>
      <c r="D507" s="47">
        <v>69</v>
      </c>
      <c r="E507" s="48">
        <v>6.125</v>
      </c>
      <c r="F507" s="49">
        <v>422.625</v>
      </c>
      <c r="G507" s="10" t="s">
        <v>11</v>
      </c>
      <c r="H507" s="11"/>
    </row>
    <row r="508" spans="1:8" s="10" customFormat="1">
      <c r="A508" s="11"/>
      <c r="B508" s="45" t="s">
        <v>23</v>
      </c>
      <c r="C508" s="46">
        <v>0.48547453703703702</v>
      </c>
      <c r="D508" s="47">
        <v>500</v>
      </c>
      <c r="E508" s="48">
        <v>6.125</v>
      </c>
      <c r="F508" s="49">
        <v>3062.5</v>
      </c>
      <c r="G508" s="10" t="s">
        <v>11</v>
      </c>
      <c r="H508" s="11"/>
    </row>
    <row r="509" spans="1:8" s="10" customFormat="1">
      <c r="A509" s="11"/>
      <c r="B509" s="45" t="s">
        <v>23</v>
      </c>
      <c r="C509" s="46">
        <v>0.48547453703703702</v>
      </c>
      <c r="D509" s="47">
        <v>69</v>
      </c>
      <c r="E509" s="48">
        <v>6.125</v>
      </c>
      <c r="F509" s="49">
        <v>422.625</v>
      </c>
      <c r="G509" s="10" t="s">
        <v>11</v>
      </c>
      <c r="H509" s="11"/>
    </row>
    <row r="510" spans="1:8" s="10" customFormat="1">
      <c r="A510" s="11"/>
      <c r="B510" s="45" t="s">
        <v>23</v>
      </c>
      <c r="C510" s="46">
        <v>0.48547453703703702</v>
      </c>
      <c r="D510" s="47">
        <v>431</v>
      </c>
      <c r="E510" s="48">
        <v>6.125</v>
      </c>
      <c r="F510" s="49">
        <v>2639.875</v>
      </c>
      <c r="G510" s="10" t="s">
        <v>11</v>
      </c>
      <c r="H510" s="11"/>
    </row>
    <row r="511" spans="1:8" s="10" customFormat="1">
      <c r="A511" s="11"/>
      <c r="B511" s="45" t="s">
        <v>23</v>
      </c>
      <c r="C511" s="46">
        <v>0.48550925925925931</v>
      </c>
      <c r="D511" s="47">
        <v>68</v>
      </c>
      <c r="E511" s="48">
        <v>6.125</v>
      </c>
      <c r="F511" s="49">
        <v>416.5</v>
      </c>
      <c r="G511" s="10" t="s">
        <v>11</v>
      </c>
      <c r="H511" s="11"/>
    </row>
    <row r="512" spans="1:8" s="10" customFormat="1">
      <c r="A512" s="11"/>
      <c r="B512" s="45" t="s">
        <v>23</v>
      </c>
      <c r="C512" s="46">
        <v>0.48550925925925931</v>
      </c>
      <c r="D512" s="47">
        <v>363</v>
      </c>
      <c r="E512" s="48">
        <v>6.125</v>
      </c>
      <c r="F512" s="49">
        <v>2223.375</v>
      </c>
      <c r="G512" s="10" t="s">
        <v>11</v>
      </c>
      <c r="H512" s="11"/>
    </row>
    <row r="513" spans="1:8" s="10" customFormat="1">
      <c r="A513" s="11"/>
      <c r="B513" s="45" t="s">
        <v>23</v>
      </c>
      <c r="C513" s="46">
        <v>0.49185185185185182</v>
      </c>
      <c r="D513" s="47">
        <v>500</v>
      </c>
      <c r="E513" s="48">
        <v>6.0970000000000004</v>
      </c>
      <c r="F513" s="49">
        <v>3048.5</v>
      </c>
      <c r="G513" s="10" t="s">
        <v>11</v>
      </c>
      <c r="H513" s="11"/>
    </row>
    <row r="514" spans="1:8" s="10" customFormat="1">
      <c r="A514" s="11"/>
      <c r="B514" s="45" t="s">
        <v>23</v>
      </c>
      <c r="C514" s="46">
        <v>0.49185185185185182</v>
      </c>
      <c r="D514" s="47">
        <v>500</v>
      </c>
      <c r="E514" s="48">
        <v>6.0970000000000004</v>
      </c>
      <c r="F514" s="49">
        <v>3048.5</v>
      </c>
      <c r="G514" s="10" t="s">
        <v>11</v>
      </c>
      <c r="H514" s="11"/>
    </row>
    <row r="515" spans="1:8" s="10" customFormat="1">
      <c r="A515" s="11"/>
      <c r="B515" s="45" t="s">
        <v>23</v>
      </c>
      <c r="C515" s="46">
        <v>0.49185185185185182</v>
      </c>
      <c r="D515" s="47">
        <v>301</v>
      </c>
      <c r="E515" s="48">
        <v>6.0970000000000004</v>
      </c>
      <c r="F515" s="49">
        <v>1835.1970000000001</v>
      </c>
      <c r="G515" s="10" t="s">
        <v>11</v>
      </c>
      <c r="H515" s="11"/>
    </row>
    <row r="516" spans="1:8" s="10" customFormat="1">
      <c r="A516" s="11"/>
      <c r="B516" s="45" t="s">
        <v>23</v>
      </c>
      <c r="C516" s="46">
        <v>0.49185185185185182</v>
      </c>
      <c r="D516" s="47">
        <v>301</v>
      </c>
      <c r="E516" s="48">
        <v>6.0970000000000004</v>
      </c>
      <c r="F516" s="49">
        <v>1835.1970000000001</v>
      </c>
      <c r="G516" s="10" t="s">
        <v>11</v>
      </c>
      <c r="H516" s="11"/>
    </row>
    <row r="517" spans="1:8" s="10" customFormat="1">
      <c r="A517" s="11"/>
      <c r="B517" s="45" t="s">
        <v>23</v>
      </c>
      <c r="C517" s="46">
        <v>0.49185185185185182</v>
      </c>
      <c r="D517" s="47">
        <v>199</v>
      </c>
      <c r="E517" s="48">
        <v>6.0970000000000004</v>
      </c>
      <c r="F517" s="49">
        <v>1213.3030000000001</v>
      </c>
      <c r="G517" s="10" t="s">
        <v>11</v>
      </c>
      <c r="H517" s="11"/>
    </row>
    <row r="518" spans="1:8" s="10" customFormat="1">
      <c r="A518" s="11"/>
      <c r="B518" s="45" t="s">
        <v>23</v>
      </c>
      <c r="C518" s="46">
        <v>0.49185185185185182</v>
      </c>
      <c r="D518" s="47">
        <v>500</v>
      </c>
      <c r="E518" s="48">
        <v>6.0970000000000004</v>
      </c>
      <c r="F518" s="49">
        <v>3048.5</v>
      </c>
      <c r="G518" s="10" t="s">
        <v>11</v>
      </c>
      <c r="H518" s="11"/>
    </row>
    <row r="519" spans="1:8" s="10" customFormat="1">
      <c r="A519" s="11"/>
      <c r="B519" s="45" t="s">
        <v>23</v>
      </c>
      <c r="C519" s="46">
        <v>0.49185185185185182</v>
      </c>
      <c r="D519" s="47">
        <v>191</v>
      </c>
      <c r="E519" s="48">
        <v>6.0970000000000004</v>
      </c>
      <c r="F519" s="49">
        <v>1164.527</v>
      </c>
      <c r="G519" s="10" t="s">
        <v>11</v>
      </c>
      <c r="H519" s="11"/>
    </row>
    <row r="520" spans="1:8" s="10" customFormat="1">
      <c r="A520" s="11"/>
      <c r="B520" s="45" t="s">
        <v>23</v>
      </c>
      <c r="C520" s="46">
        <v>0.49185185185185182</v>
      </c>
      <c r="D520" s="47">
        <v>8</v>
      </c>
      <c r="E520" s="48">
        <v>6.0970000000000004</v>
      </c>
      <c r="F520" s="49">
        <v>48.776000000000003</v>
      </c>
      <c r="G520" s="10" t="s">
        <v>11</v>
      </c>
      <c r="H520" s="11"/>
    </row>
    <row r="521" spans="1:8" s="10" customFormat="1">
      <c r="A521" s="11"/>
      <c r="B521" s="45" t="s">
        <v>23</v>
      </c>
      <c r="C521" s="46">
        <v>0.49585648148148148</v>
      </c>
      <c r="D521" s="47">
        <v>500</v>
      </c>
      <c r="E521" s="48">
        <v>6.1</v>
      </c>
      <c r="F521" s="49">
        <v>3050</v>
      </c>
      <c r="G521" s="10" t="s">
        <v>11</v>
      </c>
      <c r="H521" s="11"/>
    </row>
    <row r="522" spans="1:8" s="10" customFormat="1">
      <c r="A522" s="11"/>
      <c r="B522" s="45" t="s">
        <v>23</v>
      </c>
      <c r="C522" s="46">
        <v>0.49585648148148148</v>
      </c>
      <c r="D522" s="47">
        <v>500</v>
      </c>
      <c r="E522" s="48">
        <v>6.1</v>
      </c>
      <c r="F522" s="49">
        <v>3050</v>
      </c>
      <c r="G522" s="10" t="s">
        <v>11</v>
      </c>
      <c r="H522" s="11"/>
    </row>
    <row r="523" spans="1:8" s="10" customFormat="1">
      <c r="A523" s="11"/>
      <c r="B523" s="45" t="s">
        <v>23</v>
      </c>
      <c r="C523" s="46">
        <v>0.49585648148148148</v>
      </c>
      <c r="D523" s="47">
        <v>500</v>
      </c>
      <c r="E523" s="48">
        <v>6.1</v>
      </c>
      <c r="F523" s="49">
        <v>3050</v>
      </c>
      <c r="G523" s="10" t="s">
        <v>11</v>
      </c>
      <c r="H523" s="11"/>
    </row>
    <row r="524" spans="1:8" s="10" customFormat="1">
      <c r="A524" s="11"/>
      <c r="B524" s="45" t="s">
        <v>23</v>
      </c>
      <c r="C524" s="46">
        <v>0.49585648148148148</v>
      </c>
      <c r="D524" s="47">
        <v>300</v>
      </c>
      <c r="E524" s="48">
        <v>6.1</v>
      </c>
      <c r="F524" s="49">
        <v>1830</v>
      </c>
      <c r="G524" s="10" t="s">
        <v>11</v>
      </c>
      <c r="H524" s="11"/>
    </row>
    <row r="525" spans="1:8" s="10" customFormat="1">
      <c r="A525" s="11"/>
      <c r="B525" s="45" t="s">
        <v>23</v>
      </c>
      <c r="C525" s="46">
        <v>0.49585648148148148</v>
      </c>
      <c r="D525" s="47">
        <v>200</v>
      </c>
      <c r="E525" s="48">
        <v>6.1</v>
      </c>
      <c r="F525" s="49">
        <v>1220</v>
      </c>
      <c r="G525" s="10" t="s">
        <v>11</v>
      </c>
      <c r="H525" s="11"/>
    </row>
    <row r="526" spans="1:8" s="10" customFormat="1">
      <c r="A526" s="11"/>
      <c r="B526" s="45" t="s">
        <v>23</v>
      </c>
      <c r="C526" s="46">
        <v>0.49585648148148148</v>
      </c>
      <c r="D526" s="47">
        <v>200</v>
      </c>
      <c r="E526" s="48">
        <v>6.1</v>
      </c>
      <c r="F526" s="49">
        <v>1220</v>
      </c>
      <c r="G526" s="10" t="s">
        <v>11</v>
      </c>
      <c r="H526" s="11"/>
    </row>
    <row r="527" spans="1:8" s="10" customFormat="1">
      <c r="A527" s="11"/>
      <c r="B527" s="45" t="s">
        <v>23</v>
      </c>
      <c r="C527" s="46">
        <v>0.4959027777777778</v>
      </c>
      <c r="D527" s="47">
        <v>300</v>
      </c>
      <c r="E527" s="48">
        <v>6.1</v>
      </c>
      <c r="F527" s="49">
        <v>1830</v>
      </c>
      <c r="G527" s="10" t="s">
        <v>11</v>
      </c>
      <c r="H527" s="11"/>
    </row>
    <row r="528" spans="1:8" s="10" customFormat="1">
      <c r="A528" s="11"/>
      <c r="B528" s="45" t="s">
        <v>23</v>
      </c>
      <c r="C528" s="46">
        <v>0.50475694444444441</v>
      </c>
      <c r="D528" s="47">
        <v>500</v>
      </c>
      <c r="E528" s="48">
        <v>6.0670000000000002</v>
      </c>
      <c r="F528" s="49">
        <v>3033.5</v>
      </c>
      <c r="G528" s="10" t="s">
        <v>11</v>
      </c>
      <c r="H528" s="11"/>
    </row>
    <row r="529" spans="1:8" s="10" customFormat="1">
      <c r="A529" s="11"/>
      <c r="B529" s="45" t="s">
        <v>23</v>
      </c>
      <c r="C529" s="46">
        <v>0.50479166666666664</v>
      </c>
      <c r="D529" s="47">
        <v>500</v>
      </c>
      <c r="E529" s="48">
        <v>6.0670000000000002</v>
      </c>
      <c r="F529" s="49">
        <v>3033.5</v>
      </c>
      <c r="G529" s="10" t="s">
        <v>11</v>
      </c>
      <c r="H529" s="11"/>
    </row>
    <row r="530" spans="1:8" s="10" customFormat="1">
      <c r="A530" s="11"/>
      <c r="B530" s="45" t="s">
        <v>23</v>
      </c>
      <c r="C530" s="46">
        <v>0.50479166666666664</v>
      </c>
      <c r="D530" s="47">
        <v>62</v>
      </c>
      <c r="E530" s="48">
        <v>6.0670000000000002</v>
      </c>
      <c r="F530" s="49">
        <v>376.154</v>
      </c>
      <c r="G530" s="10" t="s">
        <v>11</v>
      </c>
      <c r="H530" s="11"/>
    </row>
    <row r="531" spans="1:8" s="10" customFormat="1">
      <c r="A531" s="11"/>
      <c r="B531" s="45" t="s">
        <v>23</v>
      </c>
      <c r="C531" s="46">
        <v>0.50479166666666664</v>
      </c>
      <c r="D531" s="47">
        <v>500</v>
      </c>
      <c r="E531" s="48">
        <v>6.0670000000000002</v>
      </c>
      <c r="F531" s="49">
        <v>3033.5</v>
      </c>
      <c r="G531" s="10" t="s">
        <v>11</v>
      </c>
      <c r="H531" s="11"/>
    </row>
    <row r="532" spans="1:8" s="10" customFormat="1">
      <c r="A532" s="11"/>
      <c r="B532" s="45" t="s">
        <v>23</v>
      </c>
      <c r="C532" s="46">
        <v>0.50479166666666664</v>
      </c>
      <c r="D532" s="47">
        <v>438</v>
      </c>
      <c r="E532" s="48">
        <v>6.0670000000000002</v>
      </c>
      <c r="F532" s="49">
        <v>2657.346</v>
      </c>
      <c r="G532" s="10" t="s">
        <v>11</v>
      </c>
      <c r="H532" s="11"/>
    </row>
    <row r="533" spans="1:8" s="10" customFormat="1">
      <c r="A533" s="11"/>
      <c r="B533" s="45" t="s">
        <v>23</v>
      </c>
      <c r="C533" s="46">
        <v>0.50479166666666664</v>
      </c>
      <c r="D533" s="47">
        <v>500</v>
      </c>
      <c r="E533" s="48">
        <v>6.0670000000000002</v>
      </c>
      <c r="F533" s="49">
        <v>3033.5</v>
      </c>
      <c r="G533" s="10" t="s">
        <v>11</v>
      </c>
      <c r="H533" s="11"/>
    </row>
    <row r="534" spans="1:8" s="10" customFormat="1">
      <c r="A534" s="11"/>
      <c r="B534" s="45" t="s">
        <v>23</v>
      </c>
      <c r="C534" s="46">
        <v>0.51268518518518513</v>
      </c>
      <c r="D534" s="47">
        <v>500</v>
      </c>
      <c r="E534" s="48">
        <v>6.1210000000000004</v>
      </c>
      <c r="F534" s="49">
        <v>3060.5</v>
      </c>
      <c r="G534" s="10" t="s">
        <v>11</v>
      </c>
      <c r="H534" s="11"/>
    </row>
    <row r="535" spans="1:8" s="10" customFormat="1">
      <c r="A535" s="11"/>
      <c r="B535" s="45" t="s">
        <v>23</v>
      </c>
      <c r="C535" s="46">
        <v>0.51268518518518513</v>
      </c>
      <c r="D535" s="47">
        <v>500</v>
      </c>
      <c r="E535" s="48">
        <v>6.1210000000000004</v>
      </c>
      <c r="F535" s="49">
        <v>3060.5</v>
      </c>
      <c r="G535" s="10" t="s">
        <v>11</v>
      </c>
      <c r="H535" s="11"/>
    </row>
    <row r="536" spans="1:8" s="10" customFormat="1">
      <c r="A536" s="11"/>
      <c r="B536" s="45" t="s">
        <v>23</v>
      </c>
      <c r="C536" s="46">
        <v>0.51268518518518513</v>
      </c>
      <c r="D536" s="47">
        <v>500</v>
      </c>
      <c r="E536" s="48">
        <v>6.1210000000000004</v>
      </c>
      <c r="F536" s="49">
        <v>3060.5</v>
      </c>
      <c r="G536" s="10" t="s">
        <v>11</v>
      </c>
      <c r="H536" s="11"/>
    </row>
    <row r="537" spans="1:8" s="10" customFormat="1">
      <c r="A537" s="11"/>
      <c r="B537" s="45" t="s">
        <v>23</v>
      </c>
      <c r="C537" s="46">
        <v>0.51268518518518513</v>
      </c>
      <c r="D537" s="47">
        <v>500</v>
      </c>
      <c r="E537" s="48">
        <v>6.1210000000000004</v>
      </c>
      <c r="F537" s="49">
        <v>3060.5</v>
      </c>
      <c r="G537" s="10" t="s">
        <v>11</v>
      </c>
      <c r="H537" s="11"/>
    </row>
    <row r="538" spans="1:8" s="10" customFormat="1">
      <c r="A538" s="11"/>
      <c r="B538" s="45" t="s">
        <v>23</v>
      </c>
      <c r="C538" s="46">
        <v>0.51268518518518513</v>
      </c>
      <c r="D538" s="47">
        <v>500</v>
      </c>
      <c r="E538" s="48">
        <v>6.1210000000000004</v>
      </c>
      <c r="F538" s="49">
        <v>3060.5</v>
      </c>
      <c r="G538" s="10" t="s">
        <v>11</v>
      </c>
      <c r="H538" s="11"/>
    </row>
    <row r="539" spans="1:8" s="10" customFormat="1">
      <c r="A539" s="11"/>
      <c r="B539" s="45" t="s">
        <v>23</v>
      </c>
      <c r="C539" s="46">
        <v>0.52287037037037043</v>
      </c>
      <c r="D539" s="47">
        <v>500</v>
      </c>
      <c r="E539" s="48">
        <v>6.0250000000000004</v>
      </c>
      <c r="F539" s="49">
        <v>3012.5</v>
      </c>
      <c r="G539" s="10" t="s">
        <v>11</v>
      </c>
      <c r="H539" s="11"/>
    </row>
    <row r="540" spans="1:8" s="10" customFormat="1">
      <c r="A540" s="11"/>
      <c r="B540" s="45" t="s">
        <v>23</v>
      </c>
      <c r="C540" s="46">
        <v>0.52287037037037043</v>
      </c>
      <c r="D540" s="47">
        <v>500</v>
      </c>
      <c r="E540" s="48">
        <v>6.0250000000000004</v>
      </c>
      <c r="F540" s="49">
        <v>3012.5</v>
      </c>
      <c r="G540" s="10" t="s">
        <v>11</v>
      </c>
      <c r="H540" s="11"/>
    </row>
    <row r="541" spans="1:8" s="10" customFormat="1">
      <c r="A541" s="11"/>
      <c r="B541" s="45" t="s">
        <v>23</v>
      </c>
      <c r="C541" s="46">
        <v>0.52287037037037043</v>
      </c>
      <c r="D541" s="47">
        <v>935</v>
      </c>
      <c r="E541" s="48">
        <v>6.0250000000000004</v>
      </c>
      <c r="F541" s="49">
        <v>5633.375</v>
      </c>
      <c r="G541" s="10" t="s">
        <v>11</v>
      </c>
      <c r="H541" s="11"/>
    </row>
    <row r="542" spans="1:8" s="10" customFormat="1">
      <c r="A542" s="11"/>
      <c r="B542" s="45" t="s">
        <v>23</v>
      </c>
      <c r="C542" s="46">
        <v>0.52304398148148146</v>
      </c>
      <c r="D542" s="47">
        <v>500</v>
      </c>
      <c r="E542" s="48">
        <v>6.0250000000000004</v>
      </c>
      <c r="F542" s="49">
        <v>3012.5</v>
      </c>
      <c r="G542" s="10" t="s">
        <v>11</v>
      </c>
      <c r="H542" s="11"/>
    </row>
    <row r="543" spans="1:8" s="10" customFormat="1">
      <c r="A543" s="11"/>
      <c r="B543" s="45" t="s">
        <v>23</v>
      </c>
      <c r="C543" s="46">
        <v>0.52304398148148146</v>
      </c>
      <c r="D543" s="47">
        <v>65</v>
      </c>
      <c r="E543" s="48">
        <v>6.0250000000000004</v>
      </c>
      <c r="F543" s="49">
        <v>391.625</v>
      </c>
      <c r="G543" s="10" t="s">
        <v>11</v>
      </c>
      <c r="H543" s="11"/>
    </row>
    <row r="544" spans="1:8" s="10" customFormat="1">
      <c r="A544" s="11"/>
      <c r="B544" s="45" t="s">
        <v>23</v>
      </c>
      <c r="C544" s="46">
        <v>0.53002314814814822</v>
      </c>
      <c r="D544" s="47">
        <v>79</v>
      </c>
      <c r="E544" s="48">
        <v>5.9509999999999996</v>
      </c>
      <c r="F544" s="49">
        <v>470.12899999999996</v>
      </c>
      <c r="G544" s="10" t="s">
        <v>11</v>
      </c>
      <c r="H544" s="11"/>
    </row>
    <row r="545" spans="1:8" s="10" customFormat="1">
      <c r="A545" s="11"/>
      <c r="B545" s="45" t="s">
        <v>23</v>
      </c>
      <c r="C545" s="46">
        <v>0.530787037037037</v>
      </c>
      <c r="D545" s="47">
        <v>261</v>
      </c>
      <c r="E545" s="48">
        <v>5.96</v>
      </c>
      <c r="F545" s="49">
        <v>1555.56</v>
      </c>
      <c r="G545" s="10" t="s">
        <v>11</v>
      </c>
      <c r="H545" s="11"/>
    </row>
    <row r="546" spans="1:8" s="10" customFormat="1">
      <c r="A546" s="11"/>
      <c r="B546" s="45" t="s">
        <v>23</v>
      </c>
      <c r="C546" s="46">
        <v>0.53179398148148149</v>
      </c>
      <c r="D546" s="47">
        <v>160</v>
      </c>
      <c r="E546" s="48">
        <v>5.96</v>
      </c>
      <c r="F546" s="49">
        <v>953.6</v>
      </c>
      <c r="G546" s="10" t="s">
        <v>11</v>
      </c>
      <c r="H546" s="11"/>
    </row>
    <row r="547" spans="1:8" s="10" customFormat="1">
      <c r="A547" s="11"/>
      <c r="B547" s="45" t="s">
        <v>23</v>
      </c>
      <c r="C547" s="46">
        <v>0.53210648148148143</v>
      </c>
      <c r="D547" s="47">
        <v>341</v>
      </c>
      <c r="E547" s="48">
        <v>5.96</v>
      </c>
      <c r="F547" s="49">
        <v>2032.36</v>
      </c>
      <c r="G547" s="10" t="s">
        <v>11</v>
      </c>
      <c r="H547" s="11"/>
    </row>
    <row r="548" spans="1:8" s="10" customFormat="1">
      <c r="A548" s="11"/>
      <c r="B548" s="45" t="s">
        <v>23</v>
      </c>
      <c r="C548" s="46">
        <v>0.53210648148148143</v>
      </c>
      <c r="D548" s="47">
        <v>500</v>
      </c>
      <c r="E548" s="48">
        <v>5.96</v>
      </c>
      <c r="F548" s="49">
        <v>2980</v>
      </c>
      <c r="G548" s="10" t="s">
        <v>11</v>
      </c>
      <c r="H548" s="11"/>
    </row>
    <row r="549" spans="1:8" s="10" customFormat="1">
      <c r="A549" s="11"/>
      <c r="B549" s="45" t="s">
        <v>23</v>
      </c>
      <c r="C549" s="46">
        <v>0.53210648148148143</v>
      </c>
      <c r="D549" s="47">
        <v>341</v>
      </c>
      <c r="E549" s="48">
        <v>5.96</v>
      </c>
      <c r="F549" s="49">
        <v>2032.36</v>
      </c>
      <c r="G549" s="10" t="s">
        <v>11</v>
      </c>
      <c r="H549" s="11"/>
    </row>
    <row r="550" spans="1:8" s="10" customFormat="1">
      <c r="A550" s="11"/>
      <c r="B550" s="45" t="s">
        <v>23</v>
      </c>
      <c r="C550" s="46">
        <v>0.53210648148148143</v>
      </c>
      <c r="D550" s="47">
        <v>182</v>
      </c>
      <c r="E550" s="48">
        <v>5.96</v>
      </c>
      <c r="F550" s="49">
        <v>1084.72</v>
      </c>
      <c r="G550" s="10" t="s">
        <v>11</v>
      </c>
      <c r="H550" s="11"/>
    </row>
    <row r="551" spans="1:8" s="10" customFormat="1">
      <c r="A551" s="11"/>
      <c r="B551" s="45" t="s">
        <v>23</v>
      </c>
      <c r="C551" s="46">
        <v>0.53210648148148143</v>
      </c>
      <c r="D551" s="47">
        <v>159</v>
      </c>
      <c r="E551" s="48">
        <v>5.96</v>
      </c>
      <c r="F551" s="49">
        <v>947.64</v>
      </c>
      <c r="G551" s="10" t="s">
        <v>11</v>
      </c>
      <c r="H551" s="11"/>
    </row>
    <row r="552" spans="1:8" s="10" customFormat="1">
      <c r="A552" s="11"/>
      <c r="B552" s="45" t="s">
        <v>23</v>
      </c>
      <c r="C552" s="46">
        <v>0.53210648148148143</v>
      </c>
      <c r="D552" s="47">
        <v>159</v>
      </c>
      <c r="E552" s="48">
        <v>5.96</v>
      </c>
      <c r="F552" s="49">
        <v>947.64</v>
      </c>
      <c r="G552" s="10" t="s">
        <v>11</v>
      </c>
      <c r="H552" s="11"/>
    </row>
    <row r="553" spans="1:8" s="10" customFormat="1">
      <c r="A553" s="11"/>
      <c r="B553" s="45" t="s">
        <v>23</v>
      </c>
      <c r="C553" s="46">
        <v>0.53210648148148143</v>
      </c>
      <c r="D553" s="47">
        <v>318</v>
      </c>
      <c r="E553" s="48">
        <v>5.96</v>
      </c>
      <c r="F553" s="49">
        <v>1895.28</v>
      </c>
      <c r="G553" s="10" t="s">
        <v>11</v>
      </c>
      <c r="H553" s="11"/>
    </row>
    <row r="554" spans="1:8" s="10" customFormat="1">
      <c r="A554" s="11"/>
      <c r="B554" s="45" t="s">
        <v>23</v>
      </c>
      <c r="C554" s="46">
        <v>0.58759259259259256</v>
      </c>
      <c r="D554" s="47">
        <v>59</v>
      </c>
      <c r="E554" s="48">
        <v>6.024</v>
      </c>
      <c r="F554" s="49">
        <v>355.416</v>
      </c>
      <c r="G554" s="10" t="s">
        <v>11</v>
      </c>
      <c r="H554" s="11"/>
    </row>
    <row r="555" spans="1:8" s="10" customFormat="1">
      <c r="A555" s="11"/>
      <c r="B555" s="45" t="s">
        <v>23</v>
      </c>
      <c r="C555" s="46">
        <v>0.58759259259259256</v>
      </c>
      <c r="D555" s="47">
        <v>93</v>
      </c>
      <c r="E555" s="48">
        <v>6.024</v>
      </c>
      <c r="F555" s="49">
        <v>560.23199999999997</v>
      </c>
      <c r="G555" s="10" t="s">
        <v>11</v>
      </c>
      <c r="H555" s="11"/>
    </row>
    <row r="556" spans="1:8" s="10" customFormat="1">
      <c r="A556" s="11"/>
      <c r="B556" s="45" t="s">
        <v>23</v>
      </c>
      <c r="C556" s="46">
        <v>0.58759259259259256</v>
      </c>
      <c r="D556" s="47">
        <v>407</v>
      </c>
      <c r="E556" s="48">
        <v>6.024</v>
      </c>
      <c r="F556" s="49">
        <v>2451.768</v>
      </c>
      <c r="G556" s="10" t="s">
        <v>11</v>
      </c>
      <c r="H556" s="11"/>
    </row>
    <row r="557" spans="1:8" s="10" customFormat="1">
      <c r="A557" s="11"/>
      <c r="B557" s="45" t="s">
        <v>23</v>
      </c>
      <c r="C557" s="46">
        <v>0.58759259259259256</v>
      </c>
      <c r="D557" s="47">
        <v>100</v>
      </c>
      <c r="E557" s="48">
        <v>6.024</v>
      </c>
      <c r="F557" s="49">
        <v>602.4</v>
      </c>
      <c r="G557" s="10" t="s">
        <v>11</v>
      </c>
      <c r="H557" s="11"/>
    </row>
    <row r="558" spans="1:8" s="10" customFormat="1">
      <c r="A558" s="11"/>
      <c r="B558" s="45" t="s">
        <v>23</v>
      </c>
      <c r="C558" s="46">
        <v>0.58759259259259256</v>
      </c>
      <c r="D558" s="47">
        <v>400</v>
      </c>
      <c r="E558" s="48">
        <v>6.024</v>
      </c>
      <c r="F558" s="49">
        <v>2409.6</v>
      </c>
      <c r="G558" s="10" t="s">
        <v>11</v>
      </c>
      <c r="H558" s="11"/>
    </row>
    <row r="559" spans="1:8" s="10" customFormat="1">
      <c r="A559" s="11"/>
      <c r="B559" s="45" t="s">
        <v>23</v>
      </c>
      <c r="C559" s="46">
        <v>0.58759259259259256</v>
      </c>
      <c r="D559" s="47">
        <v>441</v>
      </c>
      <c r="E559" s="48">
        <v>6.024</v>
      </c>
      <c r="F559" s="49">
        <v>2656.5839999999998</v>
      </c>
      <c r="G559" s="10" t="s">
        <v>11</v>
      </c>
      <c r="H559" s="11"/>
    </row>
    <row r="560" spans="1:8" s="10" customFormat="1">
      <c r="A560" s="11"/>
      <c r="B560" s="45" t="s">
        <v>23</v>
      </c>
      <c r="C560" s="46">
        <v>0.58759259259259256</v>
      </c>
      <c r="D560" s="47">
        <v>59</v>
      </c>
      <c r="E560" s="48">
        <v>6.024</v>
      </c>
      <c r="F560" s="49">
        <v>355.416</v>
      </c>
      <c r="G560" s="10" t="s">
        <v>11</v>
      </c>
      <c r="H560" s="11"/>
    </row>
    <row r="561" spans="1:8" s="10" customFormat="1">
      <c r="A561" s="11"/>
      <c r="B561" s="45" t="s">
        <v>23</v>
      </c>
      <c r="C561" s="46">
        <v>0.58759259259259256</v>
      </c>
      <c r="D561" s="47">
        <v>441</v>
      </c>
      <c r="E561" s="48">
        <v>6.024</v>
      </c>
      <c r="F561" s="49">
        <v>2656.5839999999998</v>
      </c>
      <c r="G561" s="10" t="s">
        <v>11</v>
      </c>
      <c r="H561" s="11"/>
    </row>
    <row r="562" spans="1:8" s="10" customFormat="1">
      <c r="A562" s="11"/>
      <c r="B562" s="45" t="s">
        <v>23</v>
      </c>
      <c r="C562" s="46">
        <v>0.58759259259259256</v>
      </c>
      <c r="D562" s="47">
        <v>500</v>
      </c>
      <c r="E562" s="48">
        <v>6.024</v>
      </c>
      <c r="F562" s="49">
        <v>3012</v>
      </c>
      <c r="G562" s="10" t="s">
        <v>11</v>
      </c>
      <c r="H562" s="11"/>
    </row>
    <row r="563" spans="1:8" s="10" customFormat="1">
      <c r="A563" s="11"/>
      <c r="B563" s="45" t="s">
        <v>23</v>
      </c>
      <c r="C563" s="46">
        <v>0.59196759259259257</v>
      </c>
      <c r="D563" s="47">
        <v>2182</v>
      </c>
      <c r="E563" s="48">
        <v>6.0090000000000003</v>
      </c>
      <c r="F563" s="49">
        <v>13111.638000000001</v>
      </c>
      <c r="G563" s="10" t="s">
        <v>11</v>
      </c>
      <c r="H563" s="11"/>
    </row>
    <row r="564" spans="1:8" s="10" customFormat="1">
      <c r="A564" s="11"/>
      <c r="B564" s="45" t="s">
        <v>23</v>
      </c>
      <c r="C564" s="46">
        <v>0.59196759259259257</v>
      </c>
      <c r="D564" s="47">
        <v>318</v>
      </c>
      <c r="E564" s="48">
        <v>6.0090000000000003</v>
      </c>
      <c r="F564" s="49">
        <v>1910.8620000000001</v>
      </c>
      <c r="G564" s="10" t="s">
        <v>11</v>
      </c>
      <c r="H564" s="11"/>
    </row>
    <row r="565" spans="1:8" s="10" customFormat="1">
      <c r="A565" s="11"/>
      <c r="B565" s="45" t="s">
        <v>23</v>
      </c>
      <c r="C565" s="46">
        <v>0.59210648148148148</v>
      </c>
      <c r="D565" s="47">
        <v>369</v>
      </c>
      <c r="E565" s="48">
        <v>6.0090000000000003</v>
      </c>
      <c r="F565" s="49">
        <v>2217.3209999999999</v>
      </c>
      <c r="G565" s="10" t="s">
        <v>11</v>
      </c>
      <c r="H565" s="11"/>
    </row>
    <row r="566" spans="1:8" s="10" customFormat="1">
      <c r="A566" s="11"/>
      <c r="B566" s="45" t="s">
        <v>23</v>
      </c>
      <c r="C566" s="46">
        <v>0.59210648148148148</v>
      </c>
      <c r="D566" s="47">
        <v>1500</v>
      </c>
      <c r="E566" s="48">
        <v>6.0090000000000003</v>
      </c>
      <c r="F566" s="49">
        <v>9013.5</v>
      </c>
      <c r="G566" s="10" t="s">
        <v>11</v>
      </c>
      <c r="H566" s="11"/>
    </row>
    <row r="567" spans="1:8" s="10" customFormat="1">
      <c r="A567" s="11"/>
      <c r="B567" s="45" t="s">
        <v>23</v>
      </c>
      <c r="C567" s="46">
        <v>0.59210648148148148</v>
      </c>
      <c r="D567" s="47">
        <v>631</v>
      </c>
      <c r="E567" s="48">
        <v>6.0090000000000003</v>
      </c>
      <c r="F567" s="49">
        <v>3791.6790000000001</v>
      </c>
      <c r="G567" s="10" t="s">
        <v>11</v>
      </c>
      <c r="H567" s="11"/>
    </row>
    <row r="568" spans="1:8" s="10" customFormat="1">
      <c r="A568" s="11"/>
      <c r="B568" s="45" t="s">
        <v>23</v>
      </c>
      <c r="C568" s="46">
        <v>0.59229166666666666</v>
      </c>
      <c r="D568" s="47">
        <v>500</v>
      </c>
      <c r="E568" s="48">
        <v>6.01</v>
      </c>
      <c r="F568" s="49">
        <v>3005</v>
      </c>
      <c r="G568" s="10" t="s">
        <v>11</v>
      </c>
      <c r="H568" s="11"/>
    </row>
    <row r="569" spans="1:8" s="10" customFormat="1">
      <c r="A569" s="11"/>
      <c r="B569" s="45" t="s">
        <v>23</v>
      </c>
      <c r="C569" s="46">
        <v>0.59229166666666666</v>
      </c>
      <c r="D569" s="47">
        <v>1500</v>
      </c>
      <c r="E569" s="48">
        <v>6.01</v>
      </c>
      <c r="F569" s="49">
        <v>9015</v>
      </c>
      <c r="G569" s="10" t="s">
        <v>11</v>
      </c>
      <c r="H569" s="11"/>
    </row>
    <row r="570" spans="1:8" s="10" customFormat="1">
      <c r="A570" s="11"/>
      <c r="B570" s="45" t="s">
        <v>23</v>
      </c>
      <c r="C570" s="46">
        <v>0.59229166666666666</v>
      </c>
      <c r="D570" s="47">
        <v>500</v>
      </c>
      <c r="E570" s="48">
        <v>6.01</v>
      </c>
      <c r="F570" s="49">
        <v>3005</v>
      </c>
      <c r="G570" s="10" t="s">
        <v>11</v>
      </c>
      <c r="H570" s="11"/>
    </row>
    <row r="571" spans="1:8" s="10" customFormat="1">
      <c r="A571" s="11"/>
      <c r="B571" s="45" t="s">
        <v>23</v>
      </c>
      <c r="C571" s="46">
        <v>0.59237268518518515</v>
      </c>
      <c r="D571" s="47">
        <v>500</v>
      </c>
      <c r="E571" s="48">
        <v>6.0090000000000003</v>
      </c>
      <c r="F571" s="49">
        <v>3004.5</v>
      </c>
      <c r="G571" s="10" t="s">
        <v>11</v>
      </c>
      <c r="H571" s="11"/>
    </row>
    <row r="572" spans="1:8" s="10" customFormat="1">
      <c r="A572" s="11"/>
      <c r="B572" s="45" t="s">
        <v>23</v>
      </c>
      <c r="C572" s="46">
        <v>0.59237268518518515</v>
      </c>
      <c r="D572" s="47">
        <v>1500</v>
      </c>
      <c r="E572" s="48">
        <v>6.0090000000000003</v>
      </c>
      <c r="F572" s="49">
        <v>9013.5</v>
      </c>
      <c r="G572" s="10" t="s">
        <v>11</v>
      </c>
      <c r="H572" s="11"/>
    </row>
    <row r="573" spans="1:8" s="10" customFormat="1">
      <c r="A573" s="11"/>
      <c r="B573" s="45" t="s">
        <v>23</v>
      </c>
      <c r="C573" s="46">
        <v>0.59237268518518515</v>
      </c>
      <c r="D573" s="47">
        <v>500</v>
      </c>
      <c r="E573" s="48">
        <v>6.0090000000000003</v>
      </c>
      <c r="F573" s="49">
        <v>3004.5</v>
      </c>
      <c r="G573" s="10" t="s">
        <v>11</v>
      </c>
      <c r="H573" s="11"/>
    </row>
    <row r="574" spans="1:8" s="10" customFormat="1">
      <c r="A574" s="11"/>
      <c r="B574" s="45" t="s">
        <v>23</v>
      </c>
      <c r="C574" s="46">
        <v>0.59240740740740738</v>
      </c>
      <c r="D574" s="47">
        <v>1464</v>
      </c>
      <c r="E574" s="48">
        <v>6.0090000000000003</v>
      </c>
      <c r="F574" s="49">
        <v>8797.1760000000013</v>
      </c>
      <c r="G574" s="10" t="s">
        <v>11</v>
      </c>
      <c r="H574" s="11"/>
    </row>
    <row r="575" spans="1:8" s="10" customFormat="1">
      <c r="A575" s="11"/>
      <c r="B575" s="45" t="s">
        <v>23</v>
      </c>
      <c r="C575" s="46">
        <v>0.59240740740740738</v>
      </c>
      <c r="D575" s="47">
        <v>1036</v>
      </c>
      <c r="E575" s="48">
        <v>6.0090000000000003</v>
      </c>
      <c r="F575" s="49">
        <v>6225.3240000000005</v>
      </c>
      <c r="G575" s="10" t="s">
        <v>11</v>
      </c>
      <c r="H575" s="11"/>
    </row>
    <row r="576" spans="1:8" s="10" customFormat="1">
      <c r="A576" s="11"/>
      <c r="B576" s="45" t="s">
        <v>23</v>
      </c>
      <c r="C576" s="46">
        <v>0.61925925925925929</v>
      </c>
      <c r="D576" s="47">
        <v>483</v>
      </c>
      <c r="E576" s="48">
        <v>6.0529999999999999</v>
      </c>
      <c r="F576" s="49">
        <v>2923.5990000000002</v>
      </c>
      <c r="G576" s="10" t="s">
        <v>11</v>
      </c>
      <c r="H576" s="11"/>
    </row>
    <row r="577" spans="1:8" s="10" customFormat="1">
      <c r="A577" s="11"/>
      <c r="B577" s="45" t="s">
        <v>23</v>
      </c>
      <c r="C577" s="46">
        <v>0.61982638888888886</v>
      </c>
      <c r="D577" s="47">
        <v>4517</v>
      </c>
      <c r="E577" s="48">
        <v>6.0529999999999999</v>
      </c>
      <c r="F577" s="49">
        <v>27341.400999999998</v>
      </c>
      <c r="G577" s="10" t="s">
        <v>11</v>
      </c>
      <c r="H577" s="11"/>
    </row>
    <row r="578" spans="1:8" s="10" customFormat="1">
      <c r="A578" s="11"/>
      <c r="B578" s="45" t="s">
        <v>23</v>
      </c>
      <c r="C578" s="46">
        <v>0.63590277777777782</v>
      </c>
      <c r="D578" s="47">
        <v>1000</v>
      </c>
      <c r="E578" s="48">
        <v>6.1180000000000003</v>
      </c>
      <c r="F578" s="49">
        <v>6118</v>
      </c>
      <c r="G578" s="10" t="s">
        <v>11</v>
      </c>
      <c r="H578" s="11"/>
    </row>
    <row r="579" spans="1:8" s="10" customFormat="1">
      <c r="A579" s="11"/>
      <c r="B579" s="45" t="s">
        <v>23</v>
      </c>
      <c r="C579" s="46">
        <v>0.63599537037037035</v>
      </c>
      <c r="D579" s="47">
        <v>430</v>
      </c>
      <c r="E579" s="48">
        <v>6.1180000000000003</v>
      </c>
      <c r="F579" s="49">
        <v>2630.7400000000002</v>
      </c>
      <c r="G579" s="10" t="s">
        <v>11</v>
      </c>
      <c r="H579" s="11"/>
    </row>
    <row r="580" spans="1:8" s="10" customFormat="1">
      <c r="A580" s="11"/>
      <c r="B580" s="45" t="s">
        <v>23</v>
      </c>
      <c r="C580" s="46">
        <v>0.63599537037037035</v>
      </c>
      <c r="D580" s="47">
        <v>70</v>
      </c>
      <c r="E580" s="48">
        <v>6.1180000000000003</v>
      </c>
      <c r="F580" s="49">
        <v>428.26000000000005</v>
      </c>
      <c r="G580" s="10" t="s">
        <v>11</v>
      </c>
      <c r="H580" s="11"/>
    </row>
    <row r="581" spans="1:8" s="10" customFormat="1">
      <c r="A581" s="11"/>
      <c r="B581" s="45" t="s">
        <v>23</v>
      </c>
      <c r="C581" s="46">
        <v>0.63711805555555567</v>
      </c>
      <c r="D581" s="47">
        <v>500</v>
      </c>
      <c r="E581" s="48">
        <v>6.1180000000000003</v>
      </c>
      <c r="F581" s="49">
        <v>3059</v>
      </c>
      <c r="G581" s="10" t="s">
        <v>11</v>
      </c>
      <c r="H581" s="11"/>
    </row>
    <row r="582" spans="1:8" s="10" customFormat="1">
      <c r="A582" s="11"/>
      <c r="B582" s="45" t="s">
        <v>23</v>
      </c>
      <c r="C582" s="46">
        <v>0.63711805555555567</v>
      </c>
      <c r="D582" s="47">
        <v>500</v>
      </c>
      <c r="E582" s="48">
        <v>6.1180000000000003</v>
      </c>
      <c r="F582" s="49">
        <v>3059</v>
      </c>
      <c r="G582" s="10" t="s">
        <v>11</v>
      </c>
      <c r="H582" s="11"/>
    </row>
    <row r="583" spans="1:8" s="10" customFormat="1">
      <c r="A583" s="11"/>
      <c r="B583" s="45" t="s">
        <v>23</v>
      </c>
      <c r="C583" s="46">
        <v>0.63711805555555567</v>
      </c>
      <c r="D583" s="47">
        <v>500</v>
      </c>
      <c r="E583" s="48">
        <v>6.1180000000000003</v>
      </c>
      <c r="F583" s="49">
        <v>3059</v>
      </c>
      <c r="G583" s="10" t="s">
        <v>11</v>
      </c>
      <c r="H583" s="11"/>
    </row>
    <row r="584" spans="1:8" s="10" customFormat="1">
      <c r="A584" s="11"/>
      <c r="B584" s="45" t="s">
        <v>23</v>
      </c>
      <c r="C584" s="46">
        <v>0.63880787037037035</v>
      </c>
      <c r="D584" s="47">
        <v>1000</v>
      </c>
      <c r="E584" s="48">
        <v>6.1180000000000003</v>
      </c>
      <c r="F584" s="49">
        <v>6118</v>
      </c>
      <c r="G584" s="10" t="s">
        <v>11</v>
      </c>
      <c r="H584" s="11"/>
    </row>
    <row r="585" spans="1:8" s="10" customFormat="1">
      <c r="A585" s="11"/>
      <c r="B585" s="45" t="s">
        <v>23</v>
      </c>
      <c r="C585" s="46">
        <v>0.63880787037037035</v>
      </c>
      <c r="D585" s="47">
        <v>1000</v>
      </c>
      <c r="E585" s="48">
        <v>6.1180000000000003</v>
      </c>
      <c r="F585" s="49">
        <v>6118</v>
      </c>
      <c r="G585" s="10" t="s">
        <v>11</v>
      </c>
      <c r="H585" s="11"/>
    </row>
    <row r="586" spans="1:8" s="10" customFormat="1">
      <c r="A586" s="11"/>
      <c r="B586" s="45" t="s">
        <v>23</v>
      </c>
      <c r="C586" s="46">
        <v>0.65479166666666666</v>
      </c>
      <c r="D586" s="47">
        <v>5000</v>
      </c>
      <c r="E586" s="48">
        <v>6.1059999999999999</v>
      </c>
      <c r="F586" s="49">
        <v>30530</v>
      </c>
      <c r="G586" s="10" t="s">
        <v>11</v>
      </c>
      <c r="H586" s="11"/>
    </row>
    <row r="587" spans="1:8" s="10" customFormat="1">
      <c r="A587" s="11"/>
      <c r="B587" s="45" t="s">
        <v>23</v>
      </c>
      <c r="C587" s="46">
        <v>0.69142361111111106</v>
      </c>
      <c r="D587" s="47">
        <v>500</v>
      </c>
      <c r="E587" s="48">
        <v>6.1379999999999999</v>
      </c>
      <c r="F587" s="49">
        <v>3069</v>
      </c>
      <c r="G587" s="10" t="s">
        <v>11</v>
      </c>
      <c r="H587" s="11"/>
    </row>
    <row r="588" spans="1:8" s="10" customFormat="1">
      <c r="A588" s="11"/>
      <c r="B588" s="45" t="s">
        <v>23</v>
      </c>
      <c r="C588" s="46">
        <v>0.69142361111111106</v>
      </c>
      <c r="D588" s="47">
        <v>265</v>
      </c>
      <c r="E588" s="48">
        <v>6.1379999999999999</v>
      </c>
      <c r="F588" s="49">
        <v>1626.57</v>
      </c>
      <c r="G588" s="10" t="s">
        <v>11</v>
      </c>
      <c r="H588" s="11"/>
    </row>
    <row r="589" spans="1:8" s="10" customFormat="1">
      <c r="A589" s="11"/>
      <c r="B589" s="45" t="s">
        <v>23</v>
      </c>
      <c r="C589" s="46">
        <v>0.69142361111111106</v>
      </c>
      <c r="D589" s="47">
        <v>235</v>
      </c>
      <c r="E589" s="48">
        <v>6.1379999999999999</v>
      </c>
      <c r="F589" s="49">
        <v>1442.43</v>
      </c>
      <c r="G589" s="10" t="s">
        <v>11</v>
      </c>
      <c r="H589" s="11"/>
    </row>
    <row r="590" spans="1:8" s="10" customFormat="1">
      <c r="A590" s="11"/>
      <c r="B590" s="45" t="s">
        <v>23</v>
      </c>
      <c r="C590" s="46">
        <v>0.69142361111111106</v>
      </c>
      <c r="D590" s="47">
        <v>500</v>
      </c>
      <c r="E590" s="48">
        <v>6.1379999999999999</v>
      </c>
      <c r="F590" s="49">
        <v>3069</v>
      </c>
      <c r="G590" s="10" t="s">
        <v>11</v>
      </c>
      <c r="H590" s="11"/>
    </row>
    <row r="591" spans="1:8" s="10" customFormat="1">
      <c r="A591" s="11"/>
      <c r="B591" s="45" t="s">
        <v>23</v>
      </c>
      <c r="C591" s="46">
        <v>0.69142361111111106</v>
      </c>
      <c r="D591" s="47">
        <v>500</v>
      </c>
      <c r="E591" s="48">
        <v>6.1379999999999999</v>
      </c>
      <c r="F591" s="49">
        <v>3069</v>
      </c>
      <c r="G591" s="10" t="s">
        <v>11</v>
      </c>
      <c r="H591" s="11"/>
    </row>
    <row r="592" spans="1:8" s="10" customFormat="1">
      <c r="A592" s="11"/>
      <c r="B592" s="45" t="s">
        <v>23</v>
      </c>
      <c r="C592" s="46">
        <v>0.69145833333333329</v>
      </c>
      <c r="D592" s="47">
        <v>500</v>
      </c>
      <c r="E592" s="48">
        <v>6.1379999999999999</v>
      </c>
      <c r="F592" s="49">
        <v>3069</v>
      </c>
      <c r="G592" s="10" t="s">
        <v>11</v>
      </c>
      <c r="H592" s="11"/>
    </row>
    <row r="593" spans="1:8" s="10" customFormat="1">
      <c r="A593" s="11"/>
      <c r="B593" s="45" t="s">
        <v>23</v>
      </c>
      <c r="C593" s="46">
        <v>0.70240740740740737</v>
      </c>
      <c r="D593" s="47">
        <v>155</v>
      </c>
      <c r="E593" s="48">
        <v>6.1349999999999998</v>
      </c>
      <c r="F593" s="49">
        <v>950.92499999999995</v>
      </c>
      <c r="G593" s="10" t="s">
        <v>11</v>
      </c>
      <c r="H593" s="11"/>
    </row>
    <row r="594" spans="1:8" s="10" customFormat="1">
      <c r="A594" s="11"/>
      <c r="B594" s="45" t="s">
        <v>23</v>
      </c>
      <c r="C594" s="46">
        <v>0.70240740740740737</v>
      </c>
      <c r="D594" s="47">
        <v>345</v>
      </c>
      <c r="E594" s="48">
        <v>6.1349999999999998</v>
      </c>
      <c r="F594" s="49">
        <v>2116.5749999999998</v>
      </c>
      <c r="G594" s="10" t="s">
        <v>11</v>
      </c>
      <c r="H594" s="11"/>
    </row>
    <row r="595" spans="1:8" s="10" customFormat="1">
      <c r="A595" s="11"/>
      <c r="B595" s="45" t="s">
        <v>23</v>
      </c>
      <c r="C595" s="46">
        <v>0.70240740740740737</v>
      </c>
      <c r="D595" s="47">
        <v>155</v>
      </c>
      <c r="E595" s="48">
        <v>6.1349999999999998</v>
      </c>
      <c r="F595" s="49">
        <v>950.92499999999995</v>
      </c>
      <c r="G595" s="10" t="s">
        <v>11</v>
      </c>
      <c r="H595" s="11"/>
    </row>
    <row r="596" spans="1:8" s="10" customFormat="1">
      <c r="A596" s="11"/>
      <c r="B596" s="45" t="s">
        <v>23</v>
      </c>
      <c r="C596" s="46">
        <v>0.70240740740740737</v>
      </c>
      <c r="D596" s="47">
        <v>345</v>
      </c>
      <c r="E596" s="48">
        <v>6.1349999999999998</v>
      </c>
      <c r="F596" s="49">
        <v>2116.5749999999998</v>
      </c>
      <c r="G596" s="10" t="s">
        <v>11</v>
      </c>
      <c r="H596" s="11"/>
    </row>
    <row r="597" spans="1:8" s="10" customFormat="1">
      <c r="A597" s="11"/>
      <c r="B597" s="45" t="s">
        <v>23</v>
      </c>
      <c r="C597" s="46">
        <v>0.70240740740740737</v>
      </c>
      <c r="D597" s="47">
        <v>500</v>
      </c>
      <c r="E597" s="48">
        <v>6.1349999999999998</v>
      </c>
      <c r="F597" s="49">
        <v>3067.5</v>
      </c>
      <c r="G597" s="10" t="s">
        <v>11</v>
      </c>
      <c r="H597" s="11"/>
    </row>
    <row r="598" spans="1:8" s="10" customFormat="1">
      <c r="A598" s="11"/>
      <c r="B598" s="45" t="s">
        <v>23</v>
      </c>
      <c r="C598" s="46">
        <v>0.70240740740740737</v>
      </c>
      <c r="D598" s="47">
        <v>500</v>
      </c>
      <c r="E598" s="48">
        <v>6.1349999999999998</v>
      </c>
      <c r="F598" s="49">
        <v>3067.5</v>
      </c>
      <c r="G598" s="10" t="s">
        <v>11</v>
      </c>
      <c r="H598" s="11"/>
    </row>
    <row r="599" spans="1:8" s="10" customFormat="1">
      <c r="A599" s="11"/>
      <c r="B599" s="45" t="s">
        <v>23</v>
      </c>
      <c r="C599" s="46">
        <v>0.70240740740740737</v>
      </c>
      <c r="D599" s="47">
        <v>500</v>
      </c>
      <c r="E599" s="48">
        <v>6.1349999999999998</v>
      </c>
      <c r="F599" s="49">
        <v>3067.5</v>
      </c>
      <c r="G599" s="10" t="s">
        <v>11</v>
      </c>
      <c r="H599" s="11"/>
    </row>
    <row r="600" spans="1:8" s="10" customFormat="1">
      <c r="A600" s="11"/>
      <c r="B600" s="45" t="s">
        <v>23</v>
      </c>
      <c r="C600" s="46">
        <v>0.70748842592592587</v>
      </c>
      <c r="D600" s="47">
        <v>500</v>
      </c>
      <c r="E600" s="48">
        <v>6.1349999999999998</v>
      </c>
      <c r="F600" s="49">
        <v>3067.5</v>
      </c>
      <c r="G600" s="10" t="s">
        <v>11</v>
      </c>
      <c r="H600" s="11"/>
    </row>
    <row r="601" spans="1:8" s="10" customFormat="1">
      <c r="A601" s="11"/>
      <c r="B601" s="45" t="s">
        <v>23</v>
      </c>
      <c r="C601" s="46">
        <v>0.70748842592592587</v>
      </c>
      <c r="D601" s="47">
        <v>500</v>
      </c>
      <c r="E601" s="48">
        <v>6.1349999999999998</v>
      </c>
      <c r="F601" s="49">
        <v>3067.5</v>
      </c>
      <c r="G601" s="10" t="s">
        <v>11</v>
      </c>
      <c r="H601" s="11"/>
    </row>
    <row r="602" spans="1:8" s="10" customFormat="1">
      <c r="A602" s="11"/>
      <c r="B602" s="45" t="s">
        <v>23</v>
      </c>
      <c r="C602" s="46">
        <v>0.70748842592592587</v>
      </c>
      <c r="D602" s="47">
        <v>499</v>
      </c>
      <c r="E602" s="48">
        <v>6.1349999999999998</v>
      </c>
      <c r="F602" s="49">
        <v>3061.3649999999998</v>
      </c>
      <c r="G602" s="10" t="s">
        <v>11</v>
      </c>
      <c r="H602" s="11"/>
    </row>
    <row r="603" spans="1:8" s="10" customFormat="1">
      <c r="A603" s="11"/>
      <c r="B603" s="45" t="s">
        <v>23</v>
      </c>
      <c r="C603" s="46">
        <v>0.70748842592592587</v>
      </c>
      <c r="D603" s="47">
        <v>500</v>
      </c>
      <c r="E603" s="48">
        <v>6.1349999999999998</v>
      </c>
      <c r="F603" s="49">
        <v>3067.5</v>
      </c>
      <c r="G603" s="10" t="s">
        <v>11</v>
      </c>
      <c r="H603" s="11"/>
    </row>
    <row r="604" spans="1:8" s="10" customFormat="1">
      <c r="A604" s="11"/>
      <c r="B604" s="45" t="s">
        <v>23</v>
      </c>
      <c r="C604" s="46">
        <v>0.70748842592592587</v>
      </c>
      <c r="D604" s="47">
        <v>1</v>
      </c>
      <c r="E604" s="48">
        <v>6.1349999999999998</v>
      </c>
      <c r="F604" s="49">
        <v>6.1349999999999998</v>
      </c>
      <c r="G604" s="10" t="s">
        <v>11</v>
      </c>
      <c r="H604" s="11"/>
    </row>
    <row r="605" spans="1:8" s="10" customFormat="1">
      <c r="A605" s="11"/>
      <c r="B605" s="45" t="s">
        <v>23</v>
      </c>
      <c r="C605" s="46">
        <v>0.70748842592592587</v>
      </c>
      <c r="D605" s="47">
        <v>499</v>
      </c>
      <c r="E605" s="48">
        <v>6.1349999999999998</v>
      </c>
      <c r="F605" s="49">
        <v>3061.3649999999998</v>
      </c>
      <c r="G605" s="10" t="s">
        <v>11</v>
      </c>
      <c r="H605" s="11"/>
    </row>
    <row r="606" spans="1:8" s="10" customFormat="1">
      <c r="A606" s="11"/>
      <c r="B606" s="45" t="s">
        <v>23</v>
      </c>
      <c r="C606" s="46">
        <v>0.70748842592592587</v>
      </c>
      <c r="D606" s="47">
        <v>1</v>
      </c>
      <c r="E606" s="48">
        <v>6.1349999999999998</v>
      </c>
      <c r="F606" s="49">
        <v>6.1349999999999998</v>
      </c>
      <c r="G606" s="10" t="s">
        <v>11</v>
      </c>
      <c r="H606" s="11"/>
    </row>
    <row r="607" spans="1:8" s="10" customFormat="1">
      <c r="A607" s="11"/>
      <c r="B607" s="45" t="s">
        <v>23</v>
      </c>
      <c r="C607" s="46">
        <v>0.71125000000000005</v>
      </c>
      <c r="D607" s="47">
        <v>500</v>
      </c>
      <c r="E607" s="48">
        <v>6.1390000000000002</v>
      </c>
      <c r="F607" s="49">
        <v>3069.5</v>
      </c>
      <c r="G607" s="10" t="s">
        <v>11</v>
      </c>
      <c r="H607" s="11"/>
    </row>
    <row r="608" spans="1:8" s="10" customFormat="1">
      <c r="A608" s="11"/>
      <c r="B608" s="45" t="s">
        <v>23</v>
      </c>
      <c r="C608" s="46">
        <v>0.71125000000000005</v>
      </c>
      <c r="D608" s="47">
        <v>415</v>
      </c>
      <c r="E608" s="48">
        <v>6.1390000000000002</v>
      </c>
      <c r="F608" s="49">
        <v>2547.6849999999999</v>
      </c>
      <c r="G608" s="10" t="s">
        <v>11</v>
      </c>
      <c r="H608" s="11"/>
    </row>
    <row r="609" spans="1:8" s="10" customFormat="1">
      <c r="A609" s="11"/>
      <c r="B609" s="45" t="s">
        <v>23</v>
      </c>
      <c r="C609" s="46">
        <v>0.71125000000000005</v>
      </c>
      <c r="D609" s="47">
        <v>85</v>
      </c>
      <c r="E609" s="48">
        <v>6.1390000000000002</v>
      </c>
      <c r="F609" s="49">
        <v>521.81500000000005</v>
      </c>
      <c r="G609" s="10" t="s">
        <v>11</v>
      </c>
      <c r="H609" s="11"/>
    </row>
    <row r="610" spans="1:8" s="10" customFormat="1">
      <c r="A610" s="11"/>
      <c r="B610" s="45" t="s">
        <v>23</v>
      </c>
      <c r="C610" s="46">
        <v>0.71125000000000005</v>
      </c>
      <c r="D610" s="47">
        <v>500</v>
      </c>
      <c r="E610" s="48">
        <v>6.1390000000000002</v>
      </c>
      <c r="F610" s="49">
        <v>3069.5</v>
      </c>
      <c r="G610" s="10" t="s">
        <v>11</v>
      </c>
      <c r="H610" s="11"/>
    </row>
    <row r="611" spans="1:8" s="10" customFormat="1">
      <c r="A611" s="11"/>
      <c r="B611" s="45" t="s">
        <v>23</v>
      </c>
      <c r="C611" s="46">
        <v>0.71125000000000005</v>
      </c>
      <c r="D611" s="47">
        <v>500</v>
      </c>
      <c r="E611" s="48">
        <v>6.1390000000000002</v>
      </c>
      <c r="F611" s="49">
        <v>3069.5</v>
      </c>
      <c r="G611" s="10" t="s">
        <v>11</v>
      </c>
      <c r="H611" s="11"/>
    </row>
    <row r="612" spans="1:8" s="10" customFormat="1">
      <c r="A612" s="11"/>
      <c r="B612" s="45" t="s">
        <v>23</v>
      </c>
      <c r="C612" s="46">
        <v>0.711400462962963</v>
      </c>
      <c r="D612" s="47">
        <v>478</v>
      </c>
      <c r="E612" s="48">
        <v>6.1390000000000002</v>
      </c>
      <c r="F612" s="49">
        <v>2934.442</v>
      </c>
      <c r="G612" s="10" t="s">
        <v>11</v>
      </c>
      <c r="H612" s="11"/>
    </row>
    <row r="613" spans="1:8" s="10" customFormat="1">
      <c r="A613" s="11"/>
      <c r="B613" s="45" t="s">
        <v>23</v>
      </c>
      <c r="C613" s="46">
        <v>0.71143518518518523</v>
      </c>
      <c r="D613" s="47">
        <v>22</v>
      </c>
      <c r="E613" s="48">
        <v>6.1390000000000002</v>
      </c>
      <c r="F613" s="49">
        <v>135.05799999999999</v>
      </c>
      <c r="G613" s="10" t="s">
        <v>11</v>
      </c>
      <c r="H613" s="11"/>
    </row>
    <row r="614" spans="1:8" s="10" customFormat="1">
      <c r="A614" s="11"/>
      <c r="B614" s="45" t="s">
        <v>23</v>
      </c>
      <c r="C614" s="46">
        <v>0.71512731481481484</v>
      </c>
      <c r="D614" s="47">
        <v>305</v>
      </c>
      <c r="E614" s="48">
        <v>6.1369999999999996</v>
      </c>
      <c r="F614" s="49">
        <v>1871.7849999999999</v>
      </c>
      <c r="G614" s="10" t="s">
        <v>11</v>
      </c>
      <c r="H614" s="11"/>
    </row>
    <row r="615" spans="1:8" s="10" customFormat="1">
      <c r="A615" s="11"/>
      <c r="B615" s="45" t="s">
        <v>23</v>
      </c>
      <c r="C615" s="46">
        <v>0.71512731481481484</v>
      </c>
      <c r="D615" s="47">
        <v>195</v>
      </c>
      <c r="E615" s="48">
        <v>6.1369999999999996</v>
      </c>
      <c r="F615" s="49">
        <v>1196.7149999999999</v>
      </c>
      <c r="G615" s="10" t="s">
        <v>11</v>
      </c>
      <c r="H615" s="11"/>
    </row>
    <row r="616" spans="1:8" s="10" customFormat="1">
      <c r="A616" s="11"/>
      <c r="B616" s="45" t="s">
        <v>23</v>
      </c>
      <c r="C616" s="46">
        <v>0.71512731481481484</v>
      </c>
      <c r="D616" s="47">
        <v>305</v>
      </c>
      <c r="E616" s="48">
        <v>6.1369999999999996</v>
      </c>
      <c r="F616" s="49">
        <v>1871.7849999999999</v>
      </c>
      <c r="G616" s="10" t="s">
        <v>11</v>
      </c>
      <c r="H616" s="11"/>
    </row>
    <row r="617" spans="1:8" s="10" customFormat="1">
      <c r="A617" s="11"/>
      <c r="B617" s="45" t="s">
        <v>23</v>
      </c>
      <c r="C617" s="46">
        <v>0.71512731481481484</v>
      </c>
      <c r="D617" s="47">
        <v>66</v>
      </c>
      <c r="E617" s="48">
        <v>6.1369999999999996</v>
      </c>
      <c r="F617" s="49">
        <v>405.04199999999997</v>
      </c>
      <c r="G617" s="10" t="s">
        <v>11</v>
      </c>
      <c r="H617" s="11"/>
    </row>
    <row r="618" spans="1:8" s="10" customFormat="1">
      <c r="A618" s="11"/>
      <c r="B618" s="45" t="s">
        <v>23</v>
      </c>
      <c r="C618" s="46">
        <v>0.71512731481481484</v>
      </c>
      <c r="D618" s="47">
        <v>129</v>
      </c>
      <c r="E618" s="48">
        <v>6.1369999999999996</v>
      </c>
      <c r="F618" s="49">
        <v>791.67299999999989</v>
      </c>
      <c r="G618" s="10" t="s">
        <v>11</v>
      </c>
      <c r="H618" s="11"/>
    </row>
    <row r="619" spans="1:8" s="10" customFormat="1">
      <c r="A619" s="11"/>
      <c r="B619" s="45" t="s">
        <v>23</v>
      </c>
      <c r="C619" s="46">
        <v>0.71512731481481484</v>
      </c>
      <c r="D619" s="47">
        <v>500</v>
      </c>
      <c r="E619" s="48">
        <v>6.1369999999999996</v>
      </c>
      <c r="F619" s="49">
        <v>3068.5</v>
      </c>
      <c r="G619" s="10" t="s">
        <v>11</v>
      </c>
      <c r="H619" s="11"/>
    </row>
    <row r="620" spans="1:8" s="10" customFormat="1">
      <c r="A620" s="11"/>
      <c r="B620" s="45" t="s">
        <v>23</v>
      </c>
      <c r="C620" s="46">
        <v>0.71512731481481484</v>
      </c>
      <c r="D620" s="47">
        <v>500</v>
      </c>
      <c r="E620" s="48">
        <v>6.1369999999999996</v>
      </c>
      <c r="F620" s="49">
        <v>3068.5</v>
      </c>
      <c r="G620" s="10" t="s">
        <v>11</v>
      </c>
      <c r="H620" s="11"/>
    </row>
    <row r="621" spans="1:8" s="10" customFormat="1">
      <c r="A621" s="11"/>
      <c r="B621" s="45" t="s">
        <v>23</v>
      </c>
      <c r="C621" s="46">
        <v>0.71512731481481484</v>
      </c>
      <c r="D621" s="47">
        <v>500</v>
      </c>
      <c r="E621" s="48">
        <v>6.1369999999999996</v>
      </c>
      <c r="F621" s="49">
        <v>3068.5</v>
      </c>
      <c r="G621" s="10" t="s">
        <v>11</v>
      </c>
      <c r="H621" s="11"/>
    </row>
    <row r="622" spans="1:8" s="10" customFormat="1">
      <c r="A622" s="11"/>
      <c r="B622" s="45" t="s">
        <v>23</v>
      </c>
      <c r="C622" s="46">
        <v>0.71582175925925917</v>
      </c>
      <c r="D622" s="47">
        <v>196</v>
      </c>
      <c r="E622" s="48">
        <v>6.1369999999999996</v>
      </c>
      <c r="F622" s="49">
        <v>1202.8519999999999</v>
      </c>
      <c r="G622" s="10" t="s">
        <v>11</v>
      </c>
      <c r="H622" s="11"/>
    </row>
    <row r="623" spans="1:8" s="10" customFormat="1">
      <c r="A623" s="11"/>
      <c r="B623" s="45" t="s">
        <v>23</v>
      </c>
      <c r="C623" s="46">
        <v>0.71582175925925917</v>
      </c>
      <c r="D623" s="47">
        <v>200</v>
      </c>
      <c r="E623" s="48">
        <v>6.1369999999999996</v>
      </c>
      <c r="F623" s="49">
        <v>1227.3999999999999</v>
      </c>
      <c r="G623" s="10" t="s">
        <v>11</v>
      </c>
      <c r="H623" s="11"/>
    </row>
    <row r="624" spans="1:8" s="10" customFormat="1">
      <c r="A624" s="11"/>
      <c r="B624" s="45" t="s">
        <v>23</v>
      </c>
      <c r="C624" s="46">
        <v>0.71582175925925917</v>
      </c>
      <c r="D624" s="47">
        <v>196</v>
      </c>
      <c r="E624" s="48">
        <v>6.1369999999999996</v>
      </c>
      <c r="F624" s="49">
        <v>1202.8519999999999</v>
      </c>
      <c r="G624" s="10" t="s">
        <v>11</v>
      </c>
      <c r="H624" s="11"/>
    </row>
    <row r="625" spans="1:8" s="10" customFormat="1">
      <c r="A625" s="11"/>
      <c r="B625" s="45" t="s">
        <v>23</v>
      </c>
      <c r="C625" s="46">
        <v>0.71582175925925917</v>
      </c>
      <c r="D625" s="47">
        <v>304</v>
      </c>
      <c r="E625" s="48">
        <v>6.1369999999999996</v>
      </c>
      <c r="F625" s="49">
        <v>1865.6479999999999</v>
      </c>
      <c r="G625" s="10" t="s">
        <v>11</v>
      </c>
      <c r="H625" s="11"/>
    </row>
    <row r="626" spans="1:8" s="10" customFormat="1">
      <c r="A626" s="11"/>
      <c r="B626" s="45" t="s">
        <v>23</v>
      </c>
      <c r="C626" s="46">
        <v>0.71681712962962962</v>
      </c>
      <c r="D626" s="47">
        <v>361</v>
      </c>
      <c r="E626" s="48">
        <v>6.1669999999999998</v>
      </c>
      <c r="F626" s="49">
        <v>2226.2869999999998</v>
      </c>
      <c r="G626" s="10" t="s">
        <v>11</v>
      </c>
      <c r="H626" s="11"/>
    </row>
    <row r="627" spans="1:8" s="10" customFormat="1">
      <c r="A627" s="11"/>
      <c r="B627" s="45" t="s">
        <v>23</v>
      </c>
      <c r="C627" s="46">
        <v>0.71681712962962962</v>
      </c>
      <c r="D627" s="47">
        <v>139</v>
      </c>
      <c r="E627" s="48">
        <v>6.1669999999999998</v>
      </c>
      <c r="F627" s="49">
        <v>857.21299999999997</v>
      </c>
      <c r="G627" s="10" t="s">
        <v>11</v>
      </c>
      <c r="H627" s="11"/>
    </row>
    <row r="628" spans="1:8" s="10" customFormat="1">
      <c r="A628" s="11"/>
      <c r="B628" s="45" t="s">
        <v>23</v>
      </c>
      <c r="C628" s="46">
        <v>0.71681712962962962</v>
      </c>
      <c r="D628" s="47">
        <v>300</v>
      </c>
      <c r="E628" s="48">
        <v>6.1669999999999998</v>
      </c>
      <c r="F628" s="49">
        <v>1850.1</v>
      </c>
      <c r="G628" s="10" t="s">
        <v>11</v>
      </c>
      <c r="H628" s="11"/>
    </row>
    <row r="629" spans="1:8">
      <c r="B629" s="45" t="s">
        <v>23</v>
      </c>
      <c r="C629" s="46">
        <v>0.71681712962962962</v>
      </c>
      <c r="D629" s="47">
        <v>100</v>
      </c>
      <c r="E629" s="48">
        <v>6.1669999999999998</v>
      </c>
      <c r="F629" s="49">
        <v>616.69999999999993</v>
      </c>
      <c r="G629" s="10" t="s">
        <v>11</v>
      </c>
    </row>
    <row r="630" spans="1:8">
      <c r="B630" s="45" t="s">
        <v>23</v>
      </c>
      <c r="C630" s="46">
        <v>0.71681712962962962</v>
      </c>
      <c r="D630" s="47">
        <v>200</v>
      </c>
      <c r="E630" s="48">
        <v>6.1669999999999998</v>
      </c>
      <c r="F630" s="49">
        <v>1233.3999999999999</v>
      </c>
      <c r="G630" s="10" t="s">
        <v>11</v>
      </c>
    </row>
    <row r="631" spans="1:8">
      <c r="B631" s="45" t="s">
        <v>23</v>
      </c>
      <c r="C631" s="46">
        <v>0.71681712962962962</v>
      </c>
      <c r="D631" s="47">
        <v>300</v>
      </c>
      <c r="E631" s="48">
        <v>6.1669999999999998</v>
      </c>
      <c r="F631" s="49">
        <v>1850.1</v>
      </c>
      <c r="G631" s="10" t="s">
        <v>11</v>
      </c>
    </row>
    <row r="632" spans="1:8">
      <c r="B632" s="45" t="s">
        <v>23</v>
      </c>
      <c r="C632" s="46">
        <v>0.71688657407407408</v>
      </c>
      <c r="D632" s="47">
        <v>204</v>
      </c>
      <c r="E632" s="48">
        <v>6.1669999999999998</v>
      </c>
      <c r="F632" s="49">
        <v>1258.068</v>
      </c>
      <c r="G632" s="10" t="s">
        <v>11</v>
      </c>
    </row>
    <row r="633" spans="1:8">
      <c r="B633" s="45" t="s">
        <v>23</v>
      </c>
      <c r="C633" s="46">
        <v>0.71731481481481485</v>
      </c>
      <c r="D633" s="47">
        <v>371</v>
      </c>
      <c r="E633" s="48">
        <v>6.1769999999999996</v>
      </c>
      <c r="F633" s="49">
        <v>2291.6669999999999</v>
      </c>
      <c r="G633" s="10" t="s">
        <v>11</v>
      </c>
    </row>
    <row r="634" spans="1:8">
      <c r="B634" s="45" t="s">
        <v>23</v>
      </c>
      <c r="C634" s="46">
        <v>0.71731481481481485</v>
      </c>
      <c r="D634" s="47">
        <v>174</v>
      </c>
      <c r="E634" s="48">
        <v>6.1760000000000002</v>
      </c>
      <c r="F634" s="49">
        <v>1074.624</v>
      </c>
      <c r="G634" s="10" t="s">
        <v>11</v>
      </c>
    </row>
    <row r="635" spans="1:8">
      <c r="B635" s="45" t="s">
        <v>23</v>
      </c>
      <c r="C635" s="46">
        <v>0.71731481481481485</v>
      </c>
      <c r="D635" s="47">
        <v>218</v>
      </c>
      <c r="E635" s="48">
        <v>6.1760000000000002</v>
      </c>
      <c r="F635" s="49">
        <v>1346.3679999999999</v>
      </c>
      <c r="G635" s="10" t="s">
        <v>11</v>
      </c>
    </row>
    <row r="636" spans="1:8">
      <c r="B636" s="45" t="s">
        <v>23</v>
      </c>
      <c r="C636" s="46">
        <v>0.71758101851851841</v>
      </c>
      <c r="D636" s="47">
        <v>22</v>
      </c>
      <c r="E636" s="48">
        <v>6.19</v>
      </c>
      <c r="F636" s="49">
        <v>136.18</v>
      </c>
      <c r="G636" s="10" t="s">
        <v>11</v>
      </c>
    </row>
    <row r="637" spans="1:8">
      <c r="B637" s="45" t="s">
        <v>23</v>
      </c>
      <c r="C637" s="46">
        <v>0.71758101851851841</v>
      </c>
      <c r="D637" s="47">
        <v>376</v>
      </c>
      <c r="E637" s="48">
        <v>6.19</v>
      </c>
      <c r="F637" s="49">
        <v>2327.44</v>
      </c>
      <c r="G637" s="10" t="s">
        <v>11</v>
      </c>
    </row>
    <row r="638" spans="1:8">
      <c r="B638" s="45" t="s">
        <v>23</v>
      </c>
      <c r="C638" s="46">
        <v>0.71758101851851841</v>
      </c>
      <c r="D638" s="47">
        <v>500</v>
      </c>
      <c r="E638" s="48">
        <v>6.19</v>
      </c>
      <c r="F638" s="49">
        <v>3095</v>
      </c>
      <c r="G638" s="10" t="s">
        <v>11</v>
      </c>
    </row>
    <row r="639" spans="1:8">
      <c r="B639" s="45" t="s">
        <v>23</v>
      </c>
      <c r="C639" s="46">
        <v>0.71758101851851841</v>
      </c>
      <c r="D639" s="47">
        <v>500</v>
      </c>
      <c r="E639" s="48">
        <v>6.19</v>
      </c>
      <c r="F639" s="49">
        <v>3095</v>
      </c>
      <c r="G639" s="10" t="s">
        <v>11</v>
      </c>
    </row>
    <row r="640" spans="1:8">
      <c r="B640" s="45" t="s">
        <v>23</v>
      </c>
      <c r="C640" s="46">
        <v>0.71758101851851841</v>
      </c>
      <c r="D640" s="47">
        <v>24</v>
      </c>
      <c r="E640" s="48">
        <v>6.19</v>
      </c>
      <c r="F640" s="49">
        <v>148.56</v>
      </c>
      <c r="G640" s="10" t="s">
        <v>11</v>
      </c>
    </row>
    <row r="641" spans="1:8">
      <c r="B641" s="45" t="s">
        <v>23</v>
      </c>
      <c r="C641" s="46">
        <v>0.71758101851851841</v>
      </c>
      <c r="D641" s="47">
        <v>237</v>
      </c>
      <c r="E641" s="48">
        <v>6.19</v>
      </c>
      <c r="F641" s="49">
        <v>1467.0300000000002</v>
      </c>
      <c r="G641" s="10" t="s">
        <v>11</v>
      </c>
    </row>
    <row r="642" spans="1:8">
      <c r="B642" s="45" t="s">
        <v>23</v>
      </c>
      <c r="C642" s="46">
        <v>0.71758101851851841</v>
      </c>
      <c r="D642" s="47">
        <v>78</v>
      </c>
      <c r="E642" s="48">
        <v>6.19</v>
      </c>
      <c r="F642" s="49">
        <v>482.82000000000005</v>
      </c>
      <c r="G642" s="10" t="s">
        <v>11</v>
      </c>
    </row>
    <row r="643" spans="1:8" s="10" customFormat="1">
      <c r="A643" s="11"/>
      <c r="B643" s="45" t="s">
        <v>23</v>
      </c>
      <c r="C643" s="46">
        <v>0.71885416666666668</v>
      </c>
      <c r="D643" s="47">
        <v>57</v>
      </c>
      <c r="E643" s="48">
        <v>6.181</v>
      </c>
      <c r="F643" s="49">
        <v>352.31700000000001</v>
      </c>
      <c r="G643" s="10" t="s">
        <v>11</v>
      </c>
      <c r="H643" s="11"/>
    </row>
    <row r="644" spans="1:8" s="10" customFormat="1">
      <c r="A644" s="11"/>
      <c r="B644" s="45" t="s">
        <v>23</v>
      </c>
      <c r="C644" s="46">
        <v>0.71885416666666668</v>
      </c>
      <c r="D644" s="47">
        <v>500</v>
      </c>
      <c r="E644" s="48">
        <v>6.181</v>
      </c>
      <c r="F644" s="49">
        <v>3090.5</v>
      </c>
      <c r="G644" s="10" t="s">
        <v>11</v>
      </c>
      <c r="H644" s="11"/>
    </row>
    <row r="645" spans="1:8" s="10" customFormat="1">
      <c r="A645" s="11"/>
      <c r="B645" s="45" t="s">
        <v>23</v>
      </c>
      <c r="C645" s="46">
        <v>0.71885416666666668</v>
      </c>
      <c r="D645" s="47">
        <v>300</v>
      </c>
      <c r="E645" s="48">
        <v>6.181</v>
      </c>
      <c r="F645" s="49">
        <v>1854.3</v>
      </c>
      <c r="G645" s="10" t="s">
        <v>11</v>
      </c>
      <c r="H645" s="11"/>
    </row>
    <row r="646" spans="1:8" s="10" customFormat="1">
      <c r="A646" s="11"/>
      <c r="B646" s="45" t="s">
        <v>23</v>
      </c>
      <c r="C646" s="46">
        <v>0.71885416666666668</v>
      </c>
      <c r="D646" s="47">
        <v>100</v>
      </c>
      <c r="E646" s="48">
        <v>6.181</v>
      </c>
      <c r="F646" s="49">
        <v>618.1</v>
      </c>
      <c r="G646" s="10" t="s">
        <v>11</v>
      </c>
      <c r="H646" s="11"/>
    </row>
    <row r="647" spans="1:8" s="10" customFormat="1">
      <c r="A647" s="11"/>
      <c r="B647" s="45" t="s">
        <v>23</v>
      </c>
      <c r="C647" s="46">
        <v>0.71885416666666668</v>
      </c>
      <c r="D647" s="47">
        <v>400</v>
      </c>
      <c r="E647" s="48">
        <v>6.181</v>
      </c>
      <c r="F647" s="49">
        <v>2472.4</v>
      </c>
      <c r="G647" s="10" t="s">
        <v>11</v>
      </c>
      <c r="H647" s="11"/>
    </row>
    <row r="648" spans="1:8" s="10" customFormat="1">
      <c r="A648" s="11"/>
      <c r="B648" s="45" t="s">
        <v>23</v>
      </c>
      <c r="C648" s="46">
        <v>0.71885416666666668</v>
      </c>
      <c r="D648" s="47">
        <v>143</v>
      </c>
      <c r="E648" s="48">
        <v>6.181</v>
      </c>
      <c r="F648" s="49">
        <v>883.88300000000004</v>
      </c>
      <c r="G648" s="10" t="s">
        <v>11</v>
      </c>
      <c r="H648" s="11"/>
    </row>
    <row r="649" spans="1:8" s="10" customFormat="1">
      <c r="A649" s="11"/>
      <c r="B649" s="45" t="s">
        <v>23</v>
      </c>
      <c r="C649" s="46">
        <v>0.71885416666666668</v>
      </c>
      <c r="D649" s="47">
        <v>379</v>
      </c>
      <c r="E649" s="48">
        <v>6.181</v>
      </c>
      <c r="F649" s="49">
        <v>2342.5990000000002</v>
      </c>
      <c r="G649" s="10" t="s">
        <v>11</v>
      </c>
      <c r="H649" s="11"/>
    </row>
    <row r="650" spans="1:8" s="10" customFormat="1">
      <c r="A650" s="11"/>
      <c r="B650" s="45" t="s">
        <v>23</v>
      </c>
      <c r="C650" s="46">
        <v>0.71885416666666668</v>
      </c>
      <c r="D650" s="47">
        <v>121</v>
      </c>
      <c r="E650" s="48">
        <v>6.181</v>
      </c>
      <c r="F650" s="49">
        <v>747.90099999999995</v>
      </c>
      <c r="G650" s="10" t="s">
        <v>11</v>
      </c>
      <c r="H650" s="11"/>
    </row>
    <row r="651" spans="1:8" s="10" customFormat="1">
      <c r="A651" s="11"/>
      <c r="B651" s="45" t="s">
        <v>23</v>
      </c>
      <c r="C651" s="46">
        <v>0.71885416666666668</v>
      </c>
      <c r="D651" s="47">
        <v>500</v>
      </c>
      <c r="E651" s="48">
        <v>6.181</v>
      </c>
      <c r="F651" s="49">
        <v>3090.5</v>
      </c>
      <c r="G651" s="10" t="s">
        <v>11</v>
      </c>
      <c r="H651" s="11"/>
    </row>
    <row r="652" spans="1:8" s="10" customFormat="1">
      <c r="A652" s="11"/>
      <c r="B652" s="45" t="s">
        <v>23</v>
      </c>
      <c r="C652" s="46">
        <v>0.72196759259259258</v>
      </c>
      <c r="D652" s="47">
        <v>500</v>
      </c>
      <c r="E652" s="48">
        <v>6.1779999999999999</v>
      </c>
      <c r="F652" s="49">
        <v>3089</v>
      </c>
      <c r="G652" s="10" t="s">
        <v>11</v>
      </c>
      <c r="H652" s="11"/>
    </row>
    <row r="653" spans="1:8" s="10" customFormat="1">
      <c r="A653" s="11"/>
      <c r="B653" s="45" t="s">
        <v>23</v>
      </c>
      <c r="C653" s="46">
        <v>0.72199074074074077</v>
      </c>
      <c r="D653" s="47">
        <v>15</v>
      </c>
      <c r="E653" s="48">
        <v>6.1779999999999999</v>
      </c>
      <c r="F653" s="49">
        <v>92.67</v>
      </c>
      <c r="G653" s="10" t="s">
        <v>11</v>
      </c>
      <c r="H653" s="11"/>
    </row>
    <row r="654" spans="1:8" s="10" customFormat="1">
      <c r="A654" s="11"/>
      <c r="B654" s="45" t="s">
        <v>23</v>
      </c>
      <c r="C654" s="46">
        <v>0.72210648148148149</v>
      </c>
      <c r="D654" s="47">
        <v>300</v>
      </c>
      <c r="E654" s="48">
        <v>6.181</v>
      </c>
      <c r="F654" s="49">
        <v>1854.3</v>
      </c>
      <c r="G654" s="10" t="s">
        <v>11</v>
      </c>
      <c r="H654" s="11"/>
    </row>
    <row r="655" spans="1:8" s="10" customFormat="1">
      <c r="A655" s="11"/>
      <c r="B655" s="45" t="s">
        <v>23</v>
      </c>
      <c r="C655" s="46">
        <v>0.72210648148148149</v>
      </c>
      <c r="D655" s="47">
        <v>200</v>
      </c>
      <c r="E655" s="48">
        <v>6.181</v>
      </c>
      <c r="F655" s="49">
        <v>1236.2</v>
      </c>
      <c r="G655" s="10" t="s">
        <v>11</v>
      </c>
      <c r="H655" s="11"/>
    </row>
    <row r="656" spans="1:8" s="10" customFormat="1">
      <c r="A656" s="11"/>
      <c r="B656" s="45" t="s">
        <v>23</v>
      </c>
      <c r="C656" s="46">
        <v>0.72210648148148149</v>
      </c>
      <c r="D656" s="47">
        <v>485</v>
      </c>
      <c r="E656" s="48">
        <v>6.181</v>
      </c>
      <c r="F656" s="49">
        <v>2997.7849999999999</v>
      </c>
      <c r="G656" s="10" t="s">
        <v>11</v>
      </c>
      <c r="H656" s="11"/>
    </row>
    <row r="657" spans="1:8" s="10" customFormat="1">
      <c r="A657" s="11"/>
      <c r="B657" s="45" t="s">
        <v>23</v>
      </c>
      <c r="C657" s="46">
        <v>0.72229166666666667</v>
      </c>
      <c r="D657" s="47">
        <v>500</v>
      </c>
      <c r="E657" s="48">
        <v>6.181</v>
      </c>
      <c r="F657" s="49">
        <v>3090.5</v>
      </c>
      <c r="G657" s="10" t="s">
        <v>11</v>
      </c>
      <c r="H657" s="11"/>
    </row>
    <row r="658" spans="1:8" s="10" customFormat="1">
      <c r="A658" s="11"/>
      <c r="B658" s="45" t="s">
        <v>23</v>
      </c>
      <c r="C658" s="46">
        <v>0.72229166666666667</v>
      </c>
      <c r="D658" s="47">
        <v>500</v>
      </c>
      <c r="E658" s="48">
        <v>6.181</v>
      </c>
      <c r="F658" s="49">
        <v>3090.5</v>
      </c>
      <c r="G658" s="10" t="s">
        <v>11</v>
      </c>
      <c r="H658" s="11"/>
    </row>
    <row r="659" spans="1:8" s="10" customFormat="1">
      <c r="A659" s="11"/>
      <c r="B659" s="45" t="s">
        <v>23</v>
      </c>
      <c r="C659" s="46">
        <v>0.72406250000000005</v>
      </c>
      <c r="D659" s="47">
        <v>50</v>
      </c>
      <c r="E659" s="48">
        <v>6.1660000000000004</v>
      </c>
      <c r="F659" s="49">
        <v>308.3</v>
      </c>
      <c r="G659" s="10" t="s">
        <v>11</v>
      </c>
      <c r="H659" s="11"/>
    </row>
    <row r="660" spans="1:8" s="10" customFormat="1">
      <c r="A660" s="11"/>
      <c r="B660" s="45" t="s">
        <v>24</v>
      </c>
      <c r="C660" s="46">
        <v>0.38758101851851851</v>
      </c>
      <c r="D660" s="47">
        <v>220</v>
      </c>
      <c r="E660" s="48">
        <v>6.3620000000000001</v>
      </c>
      <c r="F660" s="49">
        <v>1399.64</v>
      </c>
      <c r="G660" s="10" t="s">
        <v>11</v>
      </c>
      <c r="H660" s="11"/>
    </row>
    <row r="661" spans="1:8" s="10" customFormat="1">
      <c r="A661" s="11"/>
      <c r="B661" s="45" t="s">
        <v>24</v>
      </c>
      <c r="C661" s="46">
        <v>0.38758101851851851</v>
      </c>
      <c r="D661" s="47">
        <v>500</v>
      </c>
      <c r="E661" s="48">
        <v>6.3620000000000001</v>
      </c>
      <c r="F661" s="49">
        <v>3181</v>
      </c>
      <c r="G661" s="10" t="s">
        <v>11</v>
      </c>
      <c r="H661" s="11"/>
    </row>
    <row r="662" spans="1:8" s="10" customFormat="1">
      <c r="A662" s="11"/>
      <c r="B662" s="45" t="s">
        <v>24</v>
      </c>
      <c r="C662" s="46">
        <v>0.39600694444444445</v>
      </c>
      <c r="D662" s="47">
        <v>500</v>
      </c>
      <c r="E662" s="48">
        <v>6.3659999999999997</v>
      </c>
      <c r="F662" s="49">
        <v>3183</v>
      </c>
      <c r="G662" s="10" t="s">
        <v>11</v>
      </c>
      <c r="H662" s="11"/>
    </row>
    <row r="663" spans="1:8" s="10" customFormat="1">
      <c r="A663" s="11"/>
      <c r="B663" s="45" t="s">
        <v>24</v>
      </c>
      <c r="C663" s="46">
        <v>0.39600694444444445</v>
      </c>
      <c r="D663" s="47">
        <v>500</v>
      </c>
      <c r="E663" s="48">
        <v>6.3659999999999997</v>
      </c>
      <c r="F663" s="49">
        <v>3183</v>
      </c>
      <c r="G663" s="10" t="s">
        <v>11</v>
      </c>
      <c r="H663" s="11"/>
    </row>
    <row r="664" spans="1:8" s="10" customFormat="1">
      <c r="A664" s="11"/>
      <c r="B664" s="45" t="s">
        <v>24</v>
      </c>
      <c r="C664" s="46">
        <v>0.39655092592592595</v>
      </c>
      <c r="D664" s="47">
        <v>280</v>
      </c>
      <c r="E664" s="48">
        <v>6.3659999999999997</v>
      </c>
      <c r="F664" s="49">
        <v>1782.48</v>
      </c>
      <c r="G664" s="10" t="s">
        <v>11</v>
      </c>
      <c r="H664" s="11"/>
    </row>
    <row r="665" spans="1:8" s="10" customFormat="1">
      <c r="A665" s="11"/>
      <c r="B665" s="45" t="s">
        <v>24</v>
      </c>
      <c r="C665" s="46">
        <v>0.39655092592592595</v>
      </c>
      <c r="D665" s="47">
        <v>500</v>
      </c>
      <c r="E665" s="48">
        <v>6.3659999999999997</v>
      </c>
      <c r="F665" s="49">
        <v>3183</v>
      </c>
      <c r="G665" s="10" t="s">
        <v>11</v>
      </c>
      <c r="H665" s="11"/>
    </row>
    <row r="666" spans="1:8" s="10" customFormat="1">
      <c r="A666" s="11"/>
      <c r="B666" s="45" t="s">
        <v>24</v>
      </c>
      <c r="C666" s="46">
        <v>0.40015046296296292</v>
      </c>
      <c r="D666" s="47">
        <v>325</v>
      </c>
      <c r="E666" s="48">
        <v>6.36</v>
      </c>
      <c r="F666" s="49">
        <v>2067</v>
      </c>
      <c r="G666" s="10" t="s">
        <v>11</v>
      </c>
      <c r="H666" s="11"/>
    </row>
    <row r="667" spans="1:8" s="10" customFormat="1">
      <c r="A667" s="11"/>
      <c r="B667" s="45" t="s">
        <v>24</v>
      </c>
      <c r="C667" s="46">
        <v>0.40015046296296292</v>
      </c>
      <c r="D667" s="47">
        <v>500</v>
      </c>
      <c r="E667" s="48">
        <v>6.36</v>
      </c>
      <c r="F667" s="49">
        <v>3180</v>
      </c>
      <c r="G667" s="10" t="s">
        <v>11</v>
      </c>
      <c r="H667" s="11"/>
    </row>
    <row r="668" spans="1:8" s="10" customFormat="1">
      <c r="A668" s="11"/>
      <c r="B668" s="45" t="s">
        <v>24</v>
      </c>
      <c r="C668" s="46">
        <v>0.40015046296296292</v>
      </c>
      <c r="D668" s="47">
        <v>175</v>
      </c>
      <c r="E668" s="48">
        <v>6.36</v>
      </c>
      <c r="F668" s="49">
        <v>1113</v>
      </c>
      <c r="G668" s="10" t="s">
        <v>11</v>
      </c>
      <c r="H668" s="11"/>
    </row>
    <row r="669" spans="1:8" s="10" customFormat="1">
      <c r="A669" s="11"/>
      <c r="B669" s="45" t="s">
        <v>24</v>
      </c>
      <c r="C669" s="46">
        <v>0.40015046296296292</v>
      </c>
      <c r="D669" s="47">
        <v>325</v>
      </c>
      <c r="E669" s="48">
        <v>6.36</v>
      </c>
      <c r="F669" s="49">
        <v>2067</v>
      </c>
      <c r="G669" s="10" t="s">
        <v>11</v>
      </c>
      <c r="H669" s="11"/>
    </row>
    <row r="670" spans="1:8" s="10" customFormat="1">
      <c r="A670" s="11"/>
      <c r="B670" s="45" t="s">
        <v>24</v>
      </c>
      <c r="C670" s="46">
        <v>0.40015046296296292</v>
      </c>
      <c r="D670" s="47">
        <v>175</v>
      </c>
      <c r="E670" s="48">
        <v>6.36</v>
      </c>
      <c r="F670" s="49">
        <v>1113</v>
      </c>
      <c r="G670" s="10" t="s">
        <v>11</v>
      </c>
      <c r="H670" s="11"/>
    </row>
    <row r="671" spans="1:8" s="10" customFormat="1">
      <c r="A671" s="11"/>
      <c r="B671" s="45" t="s">
        <v>24</v>
      </c>
      <c r="C671" s="46">
        <v>0.40015046296296292</v>
      </c>
      <c r="D671" s="47">
        <v>500</v>
      </c>
      <c r="E671" s="48">
        <v>6.36</v>
      </c>
      <c r="F671" s="49">
        <v>3180</v>
      </c>
      <c r="G671" s="10" t="s">
        <v>11</v>
      </c>
      <c r="H671" s="11"/>
    </row>
    <row r="672" spans="1:8" s="10" customFormat="1">
      <c r="A672" s="11"/>
      <c r="B672" s="45" t="s">
        <v>24</v>
      </c>
      <c r="C672" s="46">
        <v>0.40015046296296292</v>
      </c>
      <c r="D672" s="47">
        <v>500</v>
      </c>
      <c r="E672" s="48">
        <v>6.36</v>
      </c>
      <c r="F672" s="49">
        <v>3180</v>
      </c>
      <c r="G672" s="10" t="s">
        <v>11</v>
      </c>
      <c r="H672" s="11"/>
    </row>
    <row r="673" spans="1:8" s="10" customFormat="1">
      <c r="A673" s="11"/>
      <c r="B673" s="45" t="s">
        <v>24</v>
      </c>
      <c r="C673" s="46">
        <v>0.40091435185185187</v>
      </c>
      <c r="D673" s="47">
        <v>190</v>
      </c>
      <c r="E673" s="48">
        <v>6.33</v>
      </c>
      <c r="F673" s="49">
        <v>1202.7</v>
      </c>
      <c r="G673" s="10" t="s">
        <v>11</v>
      </c>
      <c r="H673" s="11"/>
    </row>
    <row r="674" spans="1:8" s="10" customFormat="1">
      <c r="A674" s="11"/>
      <c r="B674" s="45" t="s">
        <v>24</v>
      </c>
      <c r="C674" s="46">
        <v>0.40091435185185187</v>
      </c>
      <c r="D674" s="47">
        <v>310</v>
      </c>
      <c r="E674" s="48">
        <v>6.33</v>
      </c>
      <c r="F674" s="49">
        <v>1962.3</v>
      </c>
      <c r="G674" s="10" t="s">
        <v>11</v>
      </c>
      <c r="H674" s="11"/>
    </row>
    <row r="675" spans="1:8" s="10" customFormat="1">
      <c r="A675" s="11"/>
      <c r="B675" s="45" t="s">
        <v>24</v>
      </c>
      <c r="C675" s="46">
        <v>0.40091435185185187</v>
      </c>
      <c r="D675" s="47">
        <v>120</v>
      </c>
      <c r="E675" s="48">
        <v>6.33</v>
      </c>
      <c r="F675" s="49">
        <v>759.6</v>
      </c>
      <c r="G675" s="10" t="s">
        <v>11</v>
      </c>
      <c r="H675" s="11"/>
    </row>
    <row r="676" spans="1:8" s="10" customFormat="1">
      <c r="A676" s="11"/>
      <c r="B676" s="45" t="s">
        <v>24</v>
      </c>
      <c r="C676" s="46">
        <v>0.40091435185185187</v>
      </c>
      <c r="D676" s="47">
        <v>190</v>
      </c>
      <c r="E676" s="48">
        <v>6.33</v>
      </c>
      <c r="F676" s="49">
        <v>1202.7</v>
      </c>
      <c r="G676" s="10" t="s">
        <v>11</v>
      </c>
      <c r="H676" s="11"/>
    </row>
    <row r="677" spans="1:8" s="10" customFormat="1">
      <c r="A677" s="11"/>
      <c r="B677" s="45" t="s">
        <v>24</v>
      </c>
      <c r="C677" s="46">
        <v>0.40091435185185187</v>
      </c>
      <c r="D677" s="47">
        <v>310</v>
      </c>
      <c r="E677" s="48">
        <v>6.33</v>
      </c>
      <c r="F677" s="49">
        <v>1962.3</v>
      </c>
      <c r="G677" s="10" t="s">
        <v>11</v>
      </c>
      <c r="H677" s="11"/>
    </row>
    <row r="678" spans="1:8" s="10" customFormat="1">
      <c r="A678" s="11"/>
      <c r="B678" s="45" t="s">
        <v>24</v>
      </c>
      <c r="C678" s="46">
        <v>0.40091435185185187</v>
      </c>
      <c r="D678" s="47">
        <v>500</v>
      </c>
      <c r="E678" s="48">
        <v>6.33</v>
      </c>
      <c r="F678" s="49">
        <v>3165</v>
      </c>
      <c r="G678" s="10" t="s">
        <v>11</v>
      </c>
      <c r="H678" s="11"/>
    </row>
    <row r="679" spans="1:8" s="10" customFormat="1">
      <c r="A679" s="11"/>
      <c r="B679" s="45" t="s">
        <v>24</v>
      </c>
      <c r="C679" s="46">
        <v>0.40091435185185187</v>
      </c>
      <c r="D679" s="47">
        <v>190</v>
      </c>
      <c r="E679" s="48">
        <v>6.33</v>
      </c>
      <c r="F679" s="49">
        <v>1202.7</v>
      </c>
      <c r="G679" s="10" t="s">
        <v>11</v>
      </c>
      <c r="H679" s="11"/>
    </row>
    <row r="680" spans="1:8" s="10" customFormat="1">
      <c r="A680" s="11"/>
      <c r="B680" s="45" t="s">
        <v>24</v>
      </c>
      <c r="C680" s="46">
        <v>0.40091435185185187</v>
      </c>
      <c r="D680" s="47">
        <v>190</v>
      </c>
      <c r="E680" s="48">
        <v>6.33</v>
      </c>
      <c r="F680" s="49">
        <v>1202.7</v>
      </c>
      <c r="G680" s="10" t="s">
        <v>11</v>
      </c>
      <c r="H680" s="11"/>
    </row>
    <row r="681" spans="1:8" s="10" customFormat="1">
      <c r="A681" s="11"/>
      <c r="B681" s="45" t="s">
        <v>24</v>
      </c>
      <c r="C681" s="46">
        <v>0.40091435185185187</v>
      </c>
      <c r="D681" s="47">
        <v>120</v>
      </c>
      <c r="E681" s="48">
        <v>6.33</v>
      </c>
      <c r="F681" s="49">
        <v>759.6</v>
      </c>
      <c r="G681" s="10" t="s">
        <v>11</v>
      </c>
      <c r="H681" s="11"/>
    </row>
    <row r="682" spans="1:8" s="10" customFormat="1">
      <c r="A682" s="11"/>
      <c r="B682" s="45" t="s">
        <v>24</v>
      </c>
      <c r="C682" s="46">
        <v>0.40112268518518518</v>
      </c>
      <c r="D682" s="47">
        <v>231</v>
      </c>
      <c r="E682" s="48">
        <v>6.33</v>
      </c>
      <c r="F682" s="49">
        <v>1462.23</v>
      </c>
      <c r="G682" s="10" t="s">
        <v>11</v>
      </c>
      <c r="H682" s="11"/>
    </row>
    <row r="683" spans="1:8" s="10" customFormat="1">
      <c r="A683" s="11"/>
      <c r="B683" s="45" t="s">
        <v>24</v>
      </c>
      <c r="C683" s="46">
        <v>0.40112268518518518</v>
      </c>
      <c r="D683" s="47">
        <v>149</v>
      </c>
      <c r="E683" s="48">
        <v>6.33</v>
      </c>
      <c r="F683" s="49">
        <v>943.17</v>
      </c>
      <c r="G683" s="10" t="s">
        <v>11</v>
      </c>
      <c r="H683" s="11"/>
    </row>
    <row r="684" spans="1:8" s="10" customFormat="1">
      <c r="A684" s="11"/>
      <c r="B684" s="45" t="s">
        <v>24</v>
      </c>
      <c r="C684" s="46">
        <v>0.40304398148148146</v>
      </c>
      <c r="D684" s="47">
        <v>500</v>
      </c>
      <c r="E684" s="48">
        <v>6.28</v>
      </c>
      <c r="F684" s="49">
        <v>3140</v>
      </c>
      <c r="G684" s="10" t="s">
        <v>11</v>
      </c>
      <c r="H684" s="11"/>
    </row>
    <row r="685" spans="1:8" s="10" customFormat="1">
      <c r="A685" s="11"/>
      <c r="B685" s="45" t="s">
        <v>24</v>
      </c>
      <c r="C685" s="46">
        <v>0.40304398148148146</v>
      </c>
      <c r="D685" s="47">
        <v>500</v>
      </c>
      <c r="E685" s="48">
        <v>6.28</v>
      </c>
      <c r="F685" s="49">
        <v>3140</v>
      </c>
      <c r="G685" s="10" t="s">
        <v>11</v>
      </c>
      <c r="H685" s="11"/>
    </row>
    <row r="686" spans="1:8" s="10" customFormat="1">
      <c r="A686" s="11"/>
      <c r="B686" s="45" t="s">
        <v>24</v>
      </c>
      <c r="C686" s="46">
        <v>0.40304398148148146</v>
      </c>
      <c r="D686" s="47">
        <v>500</v>
      </c>
      <c r="E686" s="48">
        <v>6.28</v>
      </c>
      <c r="F686" s="49">
        <v>3140</v>
      </c>
      <c r="G686" s="10" t="s">
        <v>11</v>
      </c>
      <c r="H686" s="11"/>
    </row>
    <row r="687" spans="1:8" s="10" customFormat="1">
      <c r="A687" s="11"/>
      <c r="B687" s="45" t="s">
        <v>24</v>
      </c>
      <c r="C687" s="46">
        <v>0.40304398148148146</v>
      </c>
      <c r="D687" s="47">
        <v>500</v>
      </c>
      <c r="E687" s="48">
        <v>6.28</v>
      </c>
      <c r="F687" s="49">
        <v>3140</v>
      </c>
      <c r="G687" s="10" t="s">
        <v>11</v>
      </c>
      <c r="H687" s="11"/>
    </row>
    <row r="688" spans="1:8" s="10" customFormat="1">
      <c r="A688" s="11"/>
      <c r="B688" s="45" t="s">
        <v>24</v>
      </c>
      <c r="C688" s="46">
        <v>0.40306712962962959</v>
      </c>
      <c r="D688" s="47">
        <v>500</v>
      </c>
      <c r="E688" s="48">
        <v>6.28</v>
      </c>
      <c r="F688" s="49">
        <v>3140</v>
      </c>
      <c r="G688" s="10" t="s">
        <v>11</v>
      </c>
      <c r="H688" s="11"/>
    </row>
    <row r="689" spans="1:8" s="10" customFormat="1">
      <c r="A689" s="11"/>
      <c r="B689" s="45" t="s">
        <v>24</v>
      </c>
      <c r="C689" s="46">
        <v>0.42103009259259255</v>
      </c>
      <c r="D689" s="47">
        <v>500</v>
      </c>
      <c r="E689" s="48">
        <v>6.327</v>
      </c>
      <c r="F689" s="49">
        <v>3163.5</v>
      </c>
      <c r="G689" s="10" t="s">
        <v>11</v>
      </c>
      <c r="H689" s="11"/>
    </row>
    <row r="690" spans="1:8" s="10" customFormat="1">
      <c r="A690" s="11"/>
      <c r="B690" s="45" t="s">
        <v>24</v>
      </c>
      <c r="C690" s="46">
        <v>0.42103009259259255</v>
      </c>
      <c r="D690" s="47">
        <v>500</v>
      </c>
      <c r="E690" s="48">
        <v>6.327</v>
      </c>
      <c r="F690" s="49">
        <v>3163.5</v>
      </c>
      <c r="G690" s="10" t="s">
        <v>11</v>
      </c>
      <c r="H690" s="11"/>
    </row>
    <row r="691" spans="1:8" s="10" customFormat="1">
      <c r="A691" s="11"/>
      <c r="B691" s="45" t="s">
        <v>24</v>
      </c>
      <c r="C691" s="46">
        <v>0.42103009259259255</v>
      </c>
      <c r="D691" s="47">
        <v>500</v>
      </c>
      <c r="E691" s="48">
        <v>6.327</v>
      </c>
      <c r="F691" s="49">
        <v>3163.5</v>
      </c>
      <c r="G691" s="10" t="s">
        <v>11</v>
      </c>
      <c r="H691" s="11"/>
    </row>
    <row r="692" spans="1:8" s="10" customFormat="1">
      <c r="A692" s="11"/>
      <c r="B692" s="45" t="s">
        <v>24</v>
      </c>
      <c r="C692" s="46">
        <v>0.42103009259259255</v>
      </c>
      <c r="D692" s="47">
        <v>500</v>
      </c>
      <c r="E692" s="48">
        <v>6.327</v>
      </c>
      <c r="F692" s="49">
        <v>3163.5</v>
      </c>
      <c r="G692" s="10" t="s">
        <v>11</v>
      </c>
      <c r="H692" s="11"/>
    </row>
    <row r="693" spans="1:8" s="10" customFormat="1">
      <c r="A693" s="11"/>
      <c r="B693" s="45" t="s">
        <v>24</v>
      </c>
      <c r="C693" s="46">
        <v>0.42103009259259255</v>
      </c>
      <c r="D693" s="47">
        <v>500</v>
      </c>
      <c r="E693" s="48">
        <v>6.327</v>
      </c>
      <c r="F693" s="49">
        <v>3163.5</v>
      </c>
      <c r="G693" s="10" t="s">
        <v>11</v>
      </c>
      <c r="H693" s="11"/>
    </row>
    <row r="694" spans="1:8" s="10" customFormat="1">
      <c r="A694" s="11"/>
      <c r="B694" s="45" t="s">
        <v>24</v>
      </c>
      <c r="C694" s="46">
        <v>0.42682870370370374</v>
      </c>
      <c r="D694" s="47">
        <v>500</v>
      </c>
      <c r="E694" s="48">
        <v>6.3479999999999999</v>
      </c>
      <c r="F694" s="49">
        <v>3174</v>
      </c>
      <c r="G694" s="10" t="s">
        <v>11</v>
      </c>
      <c r="H694" s="11"/>
    </row>
    <row r="695" spans="1:8" s="10" customFormat="1">
      <c r="A695" s="11"/>
      <c r="B695" s="45" t="s">
        <v>24</v>
      </c>
      <c r="C695" s="46">
        <v>0.42682870370370374</v>
      </c>
      <c r="D695" s="47">
        <v>500</v>
      </c>
      <c r="E695" s="48">
        <v>6.3479999999999999</v>
      </c>
      <c r="F695" s="49">
        <v>3174</v>
      </c>
      <c r="G695" s="10" t="s">
        <v>11</v>
      </c>
      <c r="H695" s="11"/>
    </row>
    <row r="696" spans="1:8" s="10" customFormat="1">
      <c r="A696" s="11"/>
      <c r="B696" s="45" t="s">
        <v>24</v>
      </c>
      <c r="C696" s="46">
        <v>0.42682870370370374</v>
      </c>
      <c r="D696" s="47">
        <v>500</v>
      </c>
      <c r="E696" s="48">
        <v>6.3479999999999999</v>
      </c>
      <c r="F696" s="49">
        <v>3174</v>
      </c>
      <c r="G696" s="10" t="s">
        <v>11</v>
      </c>
      <c r="H696" s="11"/>
    </row>
    <row r="697" spans="1:8" s="10" customFormat="1">
      <c r="A697" s="11"/>
      <c r="B697" s="45" t="s">
        <v>24</v>
      </c>
      <c r="C697" s="46">
        <v>0.42932870370370368</v>
      </c>
      <c r="D697" s="47">
        <v>43</v>
      </c>
      <c r="E697" s="48">
        <v>6.3479999999999999</v>
      </c>
      <c r="F697" s="49">
        <v>272.964</v>
      </c>
      <c r="G697" s="10" t="s">
        <v>11</v>
      </c>
      <c r="H697" s="11"/>
    </row>
    <row r="698" spans="1:8" s="10" customFormat="1">
      <c r="A698" s="11"/>
      <c r="B698" s="45" t="s">
        <v>24</v>
      </c>
      <c r="C698" s="46">
        <v>0.42932870370370368</v>
      </c>
      <c r="D698" s="47">
        <v>457</v>
      </c>
      <c r="E698" s="48">
        <v>6.3479999999999999</v>
      </c>
      <c r="F698" s="49">
        <v>2901.0360000000001</v>
      </c>
      <c r="G698" s="10" t="s">
        <v>11</v>
      </c>
      <c r="H698" s="11"/>
    </row>
    <row r="699" spans="1:8" s="10" customFormat="1">
      <c r="A699" s="11"/>
      <c r="B699" s="45" t="s">
        <v>24</v>
      </c>
      <c r="C699" s="46">
        <v>0.42932870370370368</v>
      </c>
      <c r="D699" s="47">
        <v>43</v>
      </c>
      <c r="E699" s="48">
        <v>6.3479999999999999</v>
      </c>
      <c r="F699" s="49">
        <v>272.964</v>
      </c>
      <c r="G699" s="10" t="s">
        <v>11</v>
      </c>
      <c r="H699" s="11"/>
    </row>
    <row r="700" spans="1:8" s="10" customFormat="1">
      <c r="A700" s="11"/>
      <c r="B700" s="45" t="s">
        <v>24</v>
      </c>
      <c r="C700" s="46">
        <v>0.42932870370370368</v>
      </c>
      <c r="D700" s="47">
        <v>457</v>
      </c>
      <c r="E700" s="48">
        <v>6.3479999999999999</v>
      </c>
      <c r="F700" s="49">
        <v>2901.0360000000001</v>
      </c>
      <c r="G700" s="10" t="s">
        <v>11</v>
      </c>
      <c r="H700" s="11"/>
    </row>
    <row r="701" spans="1:8" s="10" customFormat="1">
      <c r="A701" s="11"/>
      <c r="B701" s="45" t="s">
        <v>24</v>
      </c>
      <c r="C701" s="46">
        <v>0.44481481481481483</v>
      </c>
      <c r="D701" s="47">
        <v>500</v>
      </c>
      <c r="E701" s="48">
        <v>6.32</v>
      </c>
      <c r="F701" s="49">
        <v>3160</v>
      </c>
      <c r="G701" s="10" t="s">
        <v>11</v>
      </c>
      <c r="H701" s="11"/>
    </row>
    <row r="702" spans="1:8" s="10" customFormat="1">
      <c r="A702" s="11"/>
      <c r="B702" s="45" t="s">
        <v>24</v>
      </c>
      <c r="C702" s="46">
        <v>0.44481481481481483</v>
      </c>
      <c r="D702" s="47">
        <v>305</v>
      </c>
      <c r="E702" s="48">
        <v>6.32</v>
      </c>
      <c r="F702" s="49">
        <v>1927.6000000000001</v>
      </c>
      <c r="G702" s="10" t="s">
        <v>11</v>
      </c>
      <c r="H702" s="11"/>
    </row>
    <row r="703" spans="1:8" s="10" customFormat="1">
      <c r="A703" s="11"/>
      <c r="B703" s="45" t="s">
        <v>24</v>
      </c>
      <c r="C703" s="46">
        <v>0.44481481481481483</v>
      </c>
      <c r="D703" s="47">
        <v>195</v>
      </c>
      <c r="E703" s="48">
        <v>6.32</v>
      </c>
      <c r="F703" s="49">
        <v>1232.4000000000001</v>
      </c>
      <c r="G703" s="10" t="s">
        <v>11</v>
      </c>
      <c r="H703" s="11"/>
    </row>
    <row r="704" spans="1:8" s="10" customFormat="1">
      <c r="A704" s="11"/>
      <c r="B704" s="45" t="s">
        <v>24</v>
      </c>
      <c r="C704" s="46">
        <v>0.44481481481481483</v>
      </c>
      <c r="D704" s="47">
        <v>305</v>
      </c>
      <c r="E704" s="48">
        <v>6.32</v>
      </c>
      <c r="F704" s="49">
        <v>1927.6000000000001</v>
      </c>
      <c r="G704" s="10" t="s">
        <v>11</v>
      </c>
      <c r="H704" s="11"/>
    </row>
    <row r="705" spans="1:8" s="10" customFormat="1">
      <c r="A705" s="11"/>
      <c r="B705" s="45" t="s">
        <v>24</v>
      </c>
      <c r="C705" s="46">
        <v>0.44481481481481483</v>
      </c>
      <c r="D705" s="47">
        <v>500</v>
      </c>
      <c r="E705" s="48">
        <v>6.32</v>
      </c>
      <c r="F705" s="49">
        <v>3160</v>
      </c>
      <c r="G705" s="10" t="s">
        <v>11</v>
      </c>
      <c r="H705" s="11"/>
    </row>
    <row r="706" spans="1:8" s="10" customFormat="1">
      <c r="A706" s="11"/>
      <c r="B706" s="45" t="s">
        <v>24</v>
      </c>
      <c r="C706" s="46">
        <v>0.44481481481481483</v>
      </c>
      <c r="D706" s="47">
        <v>195</v>
      </c>
      <c r="E706" s="48">
        <v>6.32</v>
      </c>
      <c r="F706" s="49">
        <v>1232.4000000000001</v>
      </c>
      <c r="G706" s="10" t="s">
        <v>11</v>
      </c>
      <c r="H706" s="11"/>
    </row>
    <row r="707" spans="1:8" s="10" customFormat="1">
      <c r="A707" s="11"/>
      <c r="B707" s="45" t="s">
        <v>24</v>
      </c>
      <c r="C707" s="46">
        <v>0.44481481481481483</v>
      </c>
      <c r="D707" s="47">
        <v>305</v>
      </c>
      <c r="E707" s="48">
        <v>6.32</v>
      </c>
      <c r="F707" s="49">
        <v>1927.6000000000001</v>
      </c>
      <c r="G707" s="10" t="s">
        <v>11</v>
      </c>
      <c r="H707" s="11"/>
    </row>
    <row r="708" spans="1:8" s="10" customFormat="1">
      <c r="A708" s="11"/>
      <c r="B708" s="45" t="s">
        <v>24</v>
      </c>
      <c r="C708" s="46">
        <v>0.44481481481481483</v>
      </c>
      <c r="D708" s="47">
        <v>195</v>
      </c>
      <c r="E708" s="48">
        <v>6.32</v>
      </c>
      <c r="F708" s="49">
        <v>1232.4000000000001</v>
      </c>
      <c r="G708" s="10" t="s">
        <v>11</v>
      </c>
      <c r="H708" s="11"/>
    </row>
    <row r="709" spans="1:8" s="10" customFormat="1">
      <c r="A709" s="11"/>
      <c r="B709" s="45" t="s">
        <v>24</v>
      </c>
      <c r="C709" s="46">
        <v>0.45114583333333336</v>
      </c>
      <c r="D709" s="47">
        <v>136</v>
      </c>
      <c r="E709" s="48">
        <v>6.35</v>
      </c>
      <c r="F709" s="49">
        <v>863.59999999999991</v>
      </c>
      <c r="G709" s="10" t="s">
        <v>11</v>
      </c>
      <c r="H709" s="11"/>
    </row>
    <row r="710" spans="1:8" s="10" customFormat="1">
      <c r="A710" s="11"/>
      <c r="B710" s="45" t="s">
        <v>24</v>
      </c>
      <c r="C710" s="46">
        <v>0.45114583333333336</v>
      </c>
      <c r="D710" s="47">
        <v>136</v>
      </c>
      <c r="E710" s="48">
        <v>6.35</v>
      </c>
      <c r="F710" s="49">
        <v>863.59999999999991</v>
      </c>
      <c r="G710" s="10" t="s">
        <v>11</v>
      </c>
      <c r="H710" s="11"/>
    </row>
    <row r="711" spans="1:8" s="10" customFormat="1">
      <c r="A711" s="11"/>
      <c r="B711" s="45" t="s">
        <v>24</v>
      </c>
      <c r="C711" s="46">
        <v>0.45114583333333336</v>
      </c>
      <c r="D711" s="47">
        <v>500</v>
      </c>
      <c r="E711" s="48">
        <v>6.35</v>
      </c>
      <c r="F711" s="49">
        <v>3175</v>
      </c>
      <c r="G711" s="10" t="s">
        <v>11</v>
      </c>
      <c r="H711" s="11"/>
    </row>
    <row r="712" spans="1:8" s="10" customFormat="1">
      <c r="A712" s="11"/>
      <c r="B712" s="45" t="s">
        <v>24</v>
      </c>
      <c r="C712" s="46">
        <v>0.45114583333333336</v>
      </c>
      <c r="D712" s="47">
        <v>364</v>
      </c>
      <c r="E712" s="48">
        <v>6.35</v>
      </c>
      <c r="F712" s="49">
        <v>2311.4</v>
      </c>
      <c r="G712" s="10" t="s">
        <v>11</v>
      </c>
      <c r="H712" s="11"/>
    </row>
    <row r="713" spans="1:8" s="10" customFormat="1">
      <c r="A713" s="11"/>
      <c r="B713" s="45" t="s">
        <v>24</v>
      </c>
      <c r="C713" s="46">
        <v>0.45114583333333336</v>
      </c>
      <c r="D713" s="47">
        <v>500</v>
      </c>
      <c r="E713" s="48">
        <v>6.35</v>
      </c>
      <c r="F713" s="49">
        <v>3175</v>
      </c>
      <c r="G713" s="10" t="s">
        <v>11</v>
      </c>
      <c r="H713" s="11"/>
    </row>
    <row r="714" spans="1:8" s="10" customFormat="1">
      <c r="A714" s="11"/>
      <c r="B714" s="45" t="s">
        <v>24</v>
      </c>
      <c r="C714" s="46">
        <v>0.45114583333333336</v>
      </c>
      <c r="D714" s="47">
        <v>500</v>
      </c>
      <c r="E714" s="48">
        <v>6.35</v>
      </c>
      <c r="F714" s="49">
        <v>3175</v>
      </c>
      <c r="G714" s="10" t="s">
        <v>11</v>
      </c>
      <c r="H714" s="11"/>
    </row>
    <row r="715" spans="1:8" s="10" customFormat="1">
      <c r="A715" s="11"/>
      <c r="B715" s="45" t="s">
        <v>24</v>
      </c>
      <c r="C715" s="46">
        <v>0.45114583333333336</v>
      </c>
      <c r="D715" s="47">
        <v>364</v>
      </c>
      <c r="E715" s="48">
        <v>6.35</v>
      </c>
      <c r="F715" s="49">
        <v>2311.4</v>
      </c>
      <c r="G715" s="10" t="s">
        <v>11</v>
      </c>
      <c r="H715" s="11"/>
    </row>
    <row r="716" spans="1:8" s="10" customFormat="1">
      <c r="A716" s="11"/>
      <c r="B716" s="45" t="s">
        <v>24</v>
      </c>
      <c r="C716" s="46">
        <v>0.46568287037037037</v>
      </c>
      <c r="D716" s="47">
        <v>500</v>
      </c>
      <c r="E716" s="48">
        <v>6.31</v>
      </c>
      <c r="F716" s="49">
        <v>3155</v>
      </c>
      <c r="G716" s="10" t="s">
        <v>11</v>
      </c>
      <c r="H716" s="11"/>
    </row>
    <row r="717" spans="1:8" s="10" customFormat="1">
      <c r="A717" s="11"/>
      <c r="B717" s="45" t="s">
        <v>24</v>
      </c>
      <c r="C717" s="46">
        <v>0.46585648148148145</v>
      </c>
      <c r="D717" s="47">
        <v>500</v>
      </c>
      <c r="E717" s="48">
        <v>6.31</v>
      </c>
      <c r="F717" s="49">
        <v>3155</v>
      </c>
      <c r="G717" s="10" t="s">
        <v>11</v>
      </c>
      <c r="H717" s="11"/>
    </row>
    <row r="718" spans="1:8" s="10" customFormat="1">
      <c r="A718" s="11"/>
      <c r="B718" s="45" t="s">
        <v>24</v>
      </c>
      <c r="C718" s="46">
        <v>0.46840277777777778</v>
      </c>
      <c r="D718" s="47">
        <v>146</v>
      </c>
      <c r="E718" s="48">
        <v>6.31</v>
      </c>
      <c r="F718" s="49">
        <v>921.26</v>
      </c>
      <c r="G718" s="10" t="s">
        <v>11</v>
      </c>
      <c r="H718" s="11"/>
    </row>
    <row r="719" spans="1:8" s="10" customFormat="1">
      <c r="A719" s="11"/>
      <c r="B719" s="45" t="s">
        <v>24</v>
      </c>
      <c r="C719" s="46">
        <v>0.46840277777777778</v>
      </c>
      <c r="D719" s="47">
        <v>354</v>
      </c>
      <c r="E719" s="48">
        <v>6.31</v>
      </c>
      <c r="F719" s="49">
        <v>2233.7399999999998</v>
      </c>
      <c r="G719" s="10" t="s">
        <v>11</v>
      </c>
      <c r="H719" s="11"/>
    </row>
    <row r="720" spans="1:8" s="10" customFormat="1">
      <c r="A720" s="11"/>
      <c r="B720" s="45" t="s">
        <v>24</v>
      </c>
      <c r="C720" s="46">
        <v>0.46840277777777778</v>
      </c>
      <c r="D720" s="47">
        <v>500</v>
      </c>
      <c r="E720" s="48">
        <v>6.31</v>
      </c>
      <c r="F720" s="49">
        <v>3155</v>
      </c>
      <c r="G720" s="10" t="s">
        <v>11</v>
      </c>
      <c r="H720" s="11"/>
    </row>
    <row r="721" spans="1:8" s="10" customFormat="1">
      <c r="A721" s="11"/>
      <c r="B721" s="45" t="s">
        <v>24</v>
      </c>
      <c r="C721" s="46">
        <v>0.46840277777777778</v>
      </c>
      <c r="D721" s="47">
        <v>500</v>
      </c>
      <c r="E721" s="48">
        <v>6.31</v>
      </c>
      <c r="F721" s="49">
        <v>3155</v>
      </c>
      <c r="G721" s="10" t="s">
        <v>11</v>
      </c>
      <c r="H721" s="11"/>
    </row>
    <row r="722" spans="1:8" s="10" customFormat="1">
      <c r="A722" s="11"/>
      <c r="B722" s="45" t="s">
        <v>24</v>
      </c>
      <c r="C722" s="46">
        <v>0.46840277777777778</v>
      </c>
      <c r="D722" s="47">
        <v>176</v>
      </c>
      <c r="E722" s="48">
        <v>6.2880000000000003</v>
      </c>
      <c r="F722" s="49">
        <v>1106.6880000000001</v>
      </c>
      <c r="G722" s="10" t="s">
        <v>11</v>
      </c>
      <c r="H722" s="11"/>
    </row>
    <row r="723" spans="1:8" s="10" customFormat="1">
      <c r="A723" s="11"/>
      <c r="B723" s="45" t="s">
        <v>24</v>
      </c>
      <c r="C723" s="46">
        <v>0.46929398148148144</v>
      </c>
      <c r="D723" s="47">
        <v>324</v>
      </c>
      <c r="E723" s="48">
        <v>6.2880000000000003</v>
      </c>
      <c r="F723" s="49">
        <v>2037.3120000000001</v>
      </c>
      <c r="G723" s="10" t="s">
        <v>11</v>
      </c>
      <c r="H723" s="11"/>
    </row>
    <row r="724" spans="1:8" s="10" customFormat="1">
      <c r="A724" s="11"/>
      <c r="B724" s="45" t="s">
        <v>24</v>
      </c>
      <c r="C724" s="46">
        <v>0.46940972222222221</v>
      </c>
      <c r="D724" s="47">
        <v>500</v>
      </c>
      <c r="E724" s="48">
        <v>6.2880000000000003</v>
      </c>
      <c r="F724" s="49">
        <v>3144</v>
      </c>
      <c r="G724" s="10" t="s">
        <v>11</v>
      </c>
      <c r="H724" s="11"/>
    </row>
    <row r="725" spans="1:8" s="10" customFormat="1">
      <c r="A725" s="11"/>
      <c r="B725" s="45" t="s">
        <v>24</v>
      </c>
      <c r="C725" s="46">
        <v>0.46940972222222221</v>
      </c>
      <c r="D725" s="47">
        <v>500</v>
      </c>
      <c r="E725" s="48">
        <v>6.2880000000000003</v>
      </c>
      <c r="F725" s="49">
        <v>3144</v>
      </c>
      <c r="G725" s="10" t="s">
        <v>11</v>
      </c>
      <c r="H725" s="11"/>
    </row>
    <row r="726" spans="1:8" s="10" customFormat="1">
      <c r="A726" s="11"/>
      <c r="B726" s="45" t="s">
        <v>24</v>
      </c>
      <c r="C726" s="46">
        <v>0.46940972222222221</v>
      </c>
      <c r="D726" s="47">
        <v>28</v>
      </c>
      <c r="E726" s="48">
        <v>6.2880000000000003</v>
      </c>
      <c r="F726" s="49">
        <v>176.06400000000002</v>
      </c>
      <c r="G726" s="10" t="s">
        <v>11</v>
      </c>
      <c r="H726" s="11"/>
    </row>
    <row r="727" spans="1:8" s="10" customFormat="1">
      <c r="A727" s="11"/>
      <c r="B727" s="45" t="s">
        <v>24</v>
      </c>
      <c r="C727" s="46">
        <v>0.46940972222222221</v>
      </c>
      <c r="D727" s="47">
        <v>151</v>
      </c>
      <c r="E727" s="48">
        <v>6.2880000000000003</v>
      </c>
      <c r="F727" s="49">
        <v>949.48800000000006</v>
      </c>
      <c r="G727" s="10" t="s">
        <v>11</v>
      </c>
      <c r="H727" s="11"/>
    </row>
    <row r="728" spans="1:8" s="10" customFormat="1">
      <c r="A728" s="11"/>
      <c r="B728" s="45" t="s">
        <v>24</v>
      </c>
      <c r="C728" s="46">
        <v>0.46940972222222221</v>
      </c>
      <c r="D728" s="47">
        <v>321</v>
      </c>
      <c r="E728" s="48">
        <v>6.2880000000000003</v>
      </c>
      <c r="F728" s="49">
        <v>2018.4480000000001</v>
      </c>
      <c r="G728" s="10" t="s">
        <v>11</v>
      </c>
      <c r="H728" s="11"/>
    </row>
    <row r="729" spans="1:8" s="10" customFormat="1">
      <c r="A729" s="11"/>
      <c r="B729" s="45" t="s">
        <v>24</v>
      </c>
      <c r="C729" s="46">
        <v>0.46940972222222221</v>
      </c>
      <c r="D729" s="47">
        <v>472</v>
      </c>
      <c r="E729" s="48">
        <v>6.2880000000000003</v>
      </c>
      <c r="F729" s="49">
        <v>2967.9360000000001</v>
      </c>
      <c r="G729" s="10" t="s">
        <v>11</v>
      </c>
      <c r="H729" s="11"/>
    </row>
    <row r="730" spans="1:8" s="10" customFormat="1">
      <c r="A730" s="11"/>
      <c r="B730" s="45" t="s">
        <v>24</v>
      </c>
      <c r="C730" s="46">
        <v>0.46940972222222221</v>
      </c>
      <c r="D730" s="47">
        <v>28</v>
      </c>
      <c r="E730" s="48">
        <v>6.2880000000000003</v>
      </c>
      <c r="F730" s="49">
        <v>176.06400000000002</v>
      </c>
      <c r="G730" s="10" t="s">
        <v>11</v>
      </c>
      <c r="H730" s="11"/>
    </row>
    <row r="731" spans="1:8" s="10" customFormat="1">
      <c r="A731" s="11"/>
      <c r="B731" s="45" t="s">
        <v>24</v>
      </c>
      <c r="C731" s="46">
        <v>0.49756944444444445</v>
      </c>
      <c r="D731" s="47">
        <v>41</v>
      </c>
      <c r="E731" s="48">
        <v>6.3079999999999998</v>
      </c>
      <c r="F731" s="49">
        <v>258.62799999999999</v>
      </c>
      <c r="G731" s="10" t="s">
        <v>11</v>
      </c>
      <c r="H731" s="11"/>
    </row>
    <row r="732" spans="1:8" s="10" customFormat="1">
      <c r="A732" s="11"/>
      <c r="B732" s="45" t="s">
        <v>24</v>
      </c>
      <c r="C732" s="46">
        <v>0.49756944444444445</v>
      </c>
      <c r="D732" s="47">
        <v>41</v>
      </c>
      <c r="E732" s="48">
        <v>6.3079999999999998</v>
      </c>
      <c r="F732" s="49">
        <v>258.62799999999999</v>
      </c>
      <c r="G732" s="10" t="s">
        <v>11</v>
      </c>
      <c r="H732" s="11"/>
    </row>
    <row r="733" spans="1:8" s="10" customFormat="1">
      <c r="A733" s="11"/>
      <c r="B733" s="45" t="s">
        <v>24</v>
      </c>
      <c r="C733" s="46">
        <v>0.49756944444444445</v>
      </c>
      <c r="D733" s="47">
        <v>220</v>
      </c>
      <c r="E733" s="48">
        <v>6.3079999999999998</v>
      </c>
      <c r="F733" s="49">
        <v>1387.76</v>
      </c>
      <c r="G733" s="10" t="s">
        <v>11</v>
      </c>
      <c r="H733" s="11"/>
    </row>
    <row r="734" spans="1:8" s="10" customFormat="1">
      <c r="A734" s="11"/>
      <c r="B734" s="45" t="s">
        <v>24</v>
      </c>
      <c r="C734" s="46">
        <v>0.49756944444444445</v>
      </c>
      <c r="D734" s="47">
        <v>239</v>
      </c>
      <c r="E734" s="48">
        <v>6.3079999999999998</v>
      </c>
      <c r="F734" s="49">
        <v>1507.6119999999999</v>
      </c>
      <c r="G734" s="10" t="s">
        <v>11</v>
      </c>
      <c r="H734" s="11"/>
    </row>
    <row r="735" spans="1:8" s="10" customFormat="1">
      <c r="A735" s="11"/>
      <c r="B735" s="45" t="s">
        <v>24</v>
      </c>
      <c r="C735" s="46">
        <v>0.49756944444444445</v>
      </c>
      <c r="D735" s="47">
        <v>41</v>
      </c>
      <c r="E735" s="48">
        <v>6.3079999999999998</v>
      </c>
      <c r="F735" s="49">
        <v>258.62799999999999</v>
      </c>
      <c r="G735" s="10" t="s">
        <v>11</v>
      </c>
      <c r="H735" s="11"/>
    </row>
    <row r="736" spans="1:8" s="10" customFormat="1">
      <c r="A736" s="11"/>
      <c r="B736" s="45" t="s">
        <v>24</v>
      </c>
      <c r="C736" s="46">
        <v>0.49756944444444445</v>
      </c>
      <c r="D736" s="47">
        <v>41</v>
      </c>
      <c r="E736" s="48">
        <v>6.3079999999999998</v>
      </c>
      <c r="F736" s="49">
        <v>258.62799999999999</v>
      </c>
      <c r="G736" s="10" t="s">
        <v>11</v>
      </c>
      <c r="H736" s="11"/>
    </row>
    <row r="737" spans="1:8" s="10" customFormat="1">
      <c r="A737" s="11"/>
      <c r="B737" s="45" t="s">
        <v>24</v>
      </c>
      <c r="C737" s="46">
        <v>0.49756944444444445</v>
      </c>
      <c r="D737" s="47">
        <v>41</v>
      </c>
      <c r="E737" s="48">
        <v>6.3079999999999998</v>
      </c>
      <c r="F737" s="49">
        <v>258.62799999999999</v>
      </c>
      <c r="G737" s="10" t="s">
        <v>11</v>
      </c>
      <c r="H737" s="11"/>
    </row>
    <row r="738" spans="1:8" s="10" customFormat="1">
      <c r="A738" s="11"/>
      <c r="B738" s="45" t="s">
        <v>24</v>
      </c>
      <c r="C738" s="46">
        <v>0.49756944444444445</v>
      </c>
      <c r="D738" s="47">
        <v>41</v>
      </c>
      <c r="E738" s="48">
        <v>6.3079999999999998</v>
      </c>
      <c r="F738" s="49">
        <v>258.62799999999999</v>
      </c>
      <c r="G738" s="10" t="s">
        <v>11</v>
      </c>
      <c r="H738" s="11"/>
    </row>
    <row r="739" spans="1:8" s="10" customFormat="1">
      <c r="A739" s="11"/>
      <c r="B739" s="45" t="s">
        <v>24</v>
      </c>
      <c r="C739" s="46">
        <v>0.49806712962962968</v>
      </c>
      <c r="D739" s="47">
        <v>310</v>
      </c>
      <c r="E739" s="48">
        <v>6.3490000000000002</v>
      </c>
      <c r="F739" s="49">
        <v>1968.19</v>
      </c>
      <c r="G739" s="10" t="s">
        <v>11</v>
      </c>
      <c r="H739" s="11"/>
    </row>
    <row r="740" spans="1:8" s="10" customFormat="1">
      <c r="A740" s="11"/>
      <c r="B740" s="45" t="s">
        <v>24</v>
      </c>
      <c r="C740" s="46">
        <v>0.49806712962962968</v>
      </c>
      <c r="D740" s="47">
        <v>295</v>
      </c>
      <c r="E740" s="48">
        <v>6.3490000000000002</v>
      </c>
      <c r="F740" s="49">
        <v>1872.9550000000002</v>
      </c>
      <c r="G740" s="10" t="s">
        <v>11</v>
      </c>
      <c r="H740" s="11"/>
    </row>
    <row r="741" spans="1:8" s="10" customFormat="1">
      <c r="A741" s="11"/>
      <c r="B741" s="45" t="s">
        <v>24</v>
      </c>
      <c r="C741" s="46">
        <v>0.49806712962962968</v>
      </c>
      <c r="D741" s="47">
        <v>295</v>
      </c>
      <c r="E741" s="48">
        <v>6.3490000000000002</v>
      </c>
      <c r="F741" s="49">
        <v>1872.9550000000002</v>
      </c>
      <c r="G741" s="10" t="s">
        <v>11</v>
      </c>
      <c r="H741" s="11"/>
    </row>
    <row r="742" spans="1:8" s="10" customFormat="1">
      <c r="A742" s="11"/>
      <c r="B742" s="45" t="s">
        <v>24</v>
      </c>
      <c r="C742" s="46">
        <v>0.49806712962962968</v>
      </c>
      <c r="D742" s="47">
        <v>205</v>
      </c>
      <c r="E742" s="48">
        <v>6.3490000000000002</v>
      </c>
      <c r="F742" s="49">
        <v>1301.5450000000001</v>
      </c>
      <c r="G742" s="10" t="s">
        <v>11</v>
      </c>
      <c r="H742" s="11"/>
    </row>
    <row r="743" spans="1:8" s="10" customFormat="1">
      <c r="A743" s="11"/>
      <c r="B743" s="45" t="s">
        <v>24</v>
      </c>
      <c r="C743" s="46">
        <v>0.49806712962962968</v>
      </c>
      <c r="D743" s="47">
        <v>545</v>
      </c>
      <c r="E743" s="48">
        <v>6.3490000000000002</v>
      </c>
      <c r="F743" s="49">
        <v>3460.2049999999999</v>
      </c>
      <c r="G743" s="10" t="s">
        <v>11</v>
      </c>
      <c r="H743" s="11"/>
    </row>
    <row r="744" spans="1:8" s="10" customFormat="1">
      <c r="A744" s="11"/>
      <c r="B744" s="45" t="s">
        <v>24</v>
      </c>
      <c r="C744" s="46">
        <v>0.49806712962962968</v>
      </c>
      <c r="D744" s="47">
        <v>145</v>
      </c>
      <c r="E744" s="48">
        <v>6.3490000000000002</v>
      </c>
      <c r="F744" s="49">
        <v>920.60500000000002</v>
      </c>
      <c r="G744" s="10" t="s">
        <v>11</v>
      </c>
      <c r="H744" s="11"/>
    </row>
    <row r="745" spans="1:8" s="10" customFormat="1">
      <c r="A745" s="11"/>
      <c r="B745" s="45" t="s">
        <v>24</v>
      </c>
      <c r="C745" s="46">
        <v>0.50618055555555552</v>
      </c>
      <c r="D745" s="47">
        <v>500</v>
      </c>
      <c r="E745" s="48">
        <v>6.35</v>
      </c>
      <c r="F745" s="49">
        <v>3175</v>
      </c>
      <c r="G745" s="10" t="s">
        <v>11</v>
      </c>
      <c r="H745" s="11"/>
    </row>
    <row r="746" spans="1:8" s="10" customFormat="1">
      <c r="A746" s="11"/>
      <c r="B746" s="45" t="s">
        <v>24</v>
      </c>
      <c r="C746" s="46">
        <v>0.50618055555555552</v>
      </c>
      <c r="D746" s="47">
        <v>100</v>
      </c>
      <c r="E746" s="48">
        <v>6.35</v>
      </c>
      <c r="F746" s="49">
        <v>635</v>
      </c>
      <c r="G746" s="10" t="s">
        <v>11</v>
      </c>
      <c r="H746" s="11"/>
    </row>
    <row r="747" spans="1:8" s="10" customFormat="1">
      <c r="A747" s="11"/>
      <c r="B747" s="45" t="s">
        <v>24</v>
      </c>
      <c r="C747" s="46">
        <v>0.50618055555555552</v>
      </c>
      <c r="D747" s="47">
        <v>400</v>
      </c>
      <c r="E747" s="48">
        <v>6.35</v>
      </c>
      <c r="F747" s="49">
        <v>2540</v>
      </c>
      <c r="G747" s="10" t="s">
        <v>11</v>
      </c>
      <c r="H747" s="11"/>
    </row>
    <row r="748" spans="1:8" s="10" customFormat="1">
      <c r="A748" s="11"/>
      <c r="B748" s="45" t="s">
        <v>24</v>
      </c>
      <c r="C748" s="46">
        <v>0.50618055555555552</v>
      </c>
      <c r="D748" s="47">
        <v>1000</v>
      </c>
      <c r="E748" s="48">
        <v>6.35</v>
      </c>
      <c r="F748" s="49">
        <v>6350</v>
      </c>
      <c r="G748" s="10" t="s">
        <v>11</v>
      </c>
      <c r="H748" s="11"/>
    </row>
    <row r="749" spans="1:8" s="10" customFormat="1">
      <c r="A749" s="11"/>
      <c r="B749" s="45" t="s">
        <v>24</v>
      </c>
      <c r="C749" s="46">
        <v>0.50618055555555552</v>
      </c>
      <c r="D749" s="47">
        <v>500</v>
      </c>
      <c r="E749" s="48">
        <v>6.35</v>
      </c>
      <c r="F749" s="49">
        <v>3175</v>
      </c>
      <c r="G749" s="10" t="s">
        <v>11</v>
      </c>
      <c r="H749" s="11"/>
    </row>
    <row r="750" spans="1:8" s="10" customFormat="1">
      <c r="A750" s="11"/>
      <c r="B750" s="45" t="s">
        <v>24</v>
      </c>
      <c r="C750" s="46">
        <v>0.51111111111111118</v>
      </c>
      <c r="D750" s="47">
        <v>85</v>
      </c>
      <c r="E750" s="48">
        <v>6.3319999999999999</v>
      </c>
      <c r="F750" s="49">
        <v>538.22</v>
      </c>
      <c r="G750" s="10" t="s">
        <v>11</v>
      </c>
      <c r="H750" s="11"/>
    </row>
    <row r="751" spans="1:8" s="10" customFormat="1">
      <c r="A751" s="11"/>
      <c r="B751" s="45" t="s">
        <v>24</v>
      </c>
      <c r="C751" s="46">
        <v>0.51111111111111118</v>
      </c>
      <c r="D751" s="47">
        <v>85</v>
      </c>
      <c r="E751" s="48">
        <v>6.3319999999999999</v>
      </c>
      <c r="F751" s="49">
        <v>538.22</v>
      </c>
      <c r="G751" s="10" t="s">
        <v>11</v>
      </c>
      <c r="H751" s="11"/>
    </row>
    <row r="752" spans="1:8" s="10" customFormat="1">
      <c r="A752" s="11"/>
      <c r="B752" s="45" t="s">
        <v>24</v>
      </c>
      <c r="C752" s="46">
        <v>0.51111111111111118</v>
      </c>
      <c r="D752" s="47">
        <v>415</v>
      </c>
      <c r="E752" s="48">
        <v>6.3319999999999999</v>
      </c>
      <c r="F752" s="49">
        <v>2627.7799999999997</v>
      </c>
      <c r="G752" s="10" t="s">
        <v>11</v>
      </c>
      <c r="H752" s="11"/>
    </row>
    <row r="753" spans="1:8" s="10" customFormat="1">
      <c r="A753" s="11"/>
      <c r="B753" s="45" t="s">
        <v>24</v>
      </c>
      <c r="C753" s="46">
        <v>0.51111111111111118</v>
      </c>
      <c r="D753" s="47">
        <v>330</v>
      </c>
      <c r="E753" s="48">
        <v>6.3319999999999999</v>
      </c>
      <c r="F753" s="49">
        <v>2089.56</v>
      </c>
      <c r="G753" s="10" t="s">
        <v>11</v>
      </c>
      <c r="H753" s="11"/>
    </row>
    <row r="754" spans="1:8" s="10" customFormat="1">
      <c r="A754" s="11"/>
      <c r="B754" s="45" t="s">
        <v>24</v>
      </c>
      <c r="C754" s="46">
        <v>0.51111111111111118</v>
      </c>
      <c r="D754" s="47">
        <v>85</v>
      </c>
      <c r="E754" s="48">
        <v>6.3319999999999999</v>
      </c>
      <c r="F754" s="49">
        <v>538.22</v>
      </c>
      <c r="G754" s="10" t="s">
        <v>11</v>
      </c>
      <c r="H754" s="11"/>
    </row>
    <row r="755" spans="1:8" s="10" customFormat="1">
      <c r="A755" s="11"/>
      <c r="B755" s="45" t="s">
        <v>24</v>
      </c>
      <c r="C755" s="46">
        <v>0.51111111111111118</v>
      </c>
      <c r="D755" s="47">
        <v>415</v>
      </c>
      <c r="E755" s="48">
        <v>6.3319999999999999</v>
      </c>
      <c r="F755" s="49">
        <v>2627.7799999999997</v>
      </c>
      <c r="G755" s="10" t="s">
        <v>11</v>
      </c>
      <c r="H755" s="11"/>
    </row>
    <row r="756" spans="1:8" s="10" customFormat="1">
      <c r="A756" s="11"/>
      <c r="B756" s="45" t="s">
        <v>24</v>
      </c>
      <c r="C756" s="46">
        <v>0.51111111111111118</v>
      </c>
      <c r="D756" s="47">
        <v>85</v>
      </c>
      <c r="E756" s="48">
        <v>6.3319999999999999</v>
      </c>
      <c r="F756" s="49">
        <v>538.22</v>
      </c>
      <c r="G756" s="10" t="s">
        <v>11</v>
      </c>
      <c r="H756" s="11"/>
    </row>
    <row r="757" spans="1:8" s="10" customFormat="1">
      <c r="A757" s="11"/>
      <c r="B757" s="45" t="s">
        <v>24</v>
      </c>
      <c r="C757" s="46">
        <v>0.51111111111111118</v>
      </c>
      <c r="D757" s="47">
        <v>500</v>
      </c>
      <c r="E757" s="48">
        <v>6.3319999999999999</v>
      </c>
      <c r="F757" s="49">
        <v>3166</v>
      </c>
      <c r="G757" s="10" t="s">
        <v>11</v>
      </c>
      <c r="H757" s="11"/>
    </row>
    <row r="758" spans="1:8" s="10" customFormat="1">
      <c r="A758" s="11"/>
      <c r="B758" s="45" t="s">
        <v>24</v>
      </c>
      <c r="C758" s="46">
        <v>0.51112268518518522</v>
      </c>
      <c r="D758" s="47">
        <v>500</v>
      </c>
      <c r="E758" s="48">
        <v>6.3319999999999999</v>
      </c>
      <c r="F758" s="49">
        <v>3166</v>
      </c>
      <c r="G758" s="10" t="s">
        <v>11</v>
      </c>
      <c r="H758" s="11"/>
    </row>
    <row r="759" spans="1:8" s="10" customFormat="1">
      <c r="A759" s="11"/>
      <c r="B759" s="45" t="s">
        <v>24</v>
      </c>
      <c r="C759" s="46">
        <v>0.51127314814814817</v>
      </c>
      <c r="D759" s="47">
        <v>2000</v>
      </c>
      <c r="E759" s="48">
        <v>6.31</v>
      </c>
      <c r="F759" s="49">
        <v>12620</v>
      </c>
      <c r="G759" s="10" t="s">
        <v>11</v>
      </c>
      <c r="H759" s="11"/>
    </row>
    <row r="760" spans="1:8" s="10" customFormat="1">
      <c r="A760" s="11"/>
      <c r="B760" s="45" t="s">
        <v>24</v>
      </c>
      <c r="C760" s="46">
        <v>0.51127314814814817</v>
      </c>
      <c r="D760" s="47">
        <v>500</v>
      </c>
      <c r="E760" s="48">
        <v>6.31</v>
      </c>
      <c r="F760" s="49">
        <v>3155</v>
      </c>
      <c r="G760" s="10" t="s">
        <v>11</v>
      </c>
      <c r="H760" s="11"/>
    </row>
    <row r="761" spans="1:8" s="10" customFormat="1">
      <c r="A761" s="11"/>
      <c r="B761" s="45" t="s">
        <v>24</v>
      </c>
      <c r="C761" s="46">
        <v>0.51127314814814817</v>
      </c>
      <c r="D761" s="47">
        <v>500</v>
      </c>
      <c r="E761" s="48">
        <v>6.2990000000000004</v>
      </c>
      <c r="F761" s="49">
        <v>3149.5</v>
      </c>
      <c r="G761" s="10" t="s">
        <v>11</v>
      </c>
      <c r="H761" s="11"/>
    </row>
    <row r="762" spans="1:8" s="10" customFormat="1">
      <c r="A762" s="11"/>
      <c r="B762" s="45" t="s">
        <v>24</v>
      </c>
      <c r="C762" s="46">
        <v>0.51127314814814817</v>
      </c>
      <c r="D762" s="47">
        <v>250</v>
      </c>
      <c r="E762" s="48">
        <v>6.2990000000000004</v>
      </c>
      <c r="F762" s="49">
        <v>1574.75</v>
      </c>
      <c r="G762" s="10" t="s">
        <v>11</v>
      </c>
      <c r="H762" s="11"/>
    </row>
    <row r="763" spans="1:8" s="10" customFormat="1">
      <c r="A763" s="11"/>
      <c r="B763" s="45" t="s">
        <v>24</v>
      </c>
      <c r="C763" s="46">
        <v>0.51127314814814817</v>
      </c>
      <c r="D763" s="47">
        <v>500</v>
      </c>
      <c r="E763" s="48">
        <v>6.2990000000000004</v>
      </c>
      <c r="F763" s="49">
        <v>3149.5</v>
      </c>
      <c r="G763" s="10" t="s">
        <v>11</v>
      </c>
      <c r="H763" s="11"/>
    </row>
    <row r="764" spans="1:8" s="10" customFormat="1">
      <c r="A764" s="11"/>
      <c r="B764" s="45" t="s">
        <v>24</v>
      </c>
      <c r="C764" s="46">
        <v>0.51127314814814817</v>
      </c>
      <c r="D764" s="47">
        <v>500</v>
      </c>
      <c r="E764" s="48">
        <v>6.2990000000000004</v>
      </c>
      <c r="F764" s="49">
        <v>3149.5</v>
      </c>
      <c r="G764" s="10" t="s">
        <v>11</v>
      </c>
      <c r="H764" s="11"/>
    </row>
    <row r="765" spans="1:8" s="10" customFormat="1">
      <c r="A765" s="11"/>
      <c r="B765" s="45" t="s">
        <v>24</v>
      </c>
      <c r="C765" s="46">
        <v>0.51127314814814817</v>
      </c>
      <c r="D765" s="47">
        <v>161</v>
      </c>
      <c r="E765" s="48">
        <v>6.2990000000000004</v>
      </c>
      <c r="F765" s="49">
        <v>1014.139</v>
      </c>
      <c r="G765" s="10" t="s">
        <v>11</v>
      </c>
      <c r="H765" s="11"/>
    </row>
    <row r="766" spans="1:8" s="10" customFormat="1">
      <c r="A766" s="11"/>
      <c r="B766" s="45" t="s">
        <v>24</v>
      </c>
      <c r="C766" s="46">
        <v>0.51127314814814817</v>
      </c>
      <c r="D766" s="47">
        <v>89</v>
      </c>
      <c r="E766" s="48">
        <v>6.2990000000000004</v>
      </c>
      <c r="F766" s="49">
        <v>560.61099999999999</v>
      </c>
      <c r="G766" s="10" t="s">
        <v>11</v>
      </c>
      <c r="H766" s="11"/>
    </row>
    <row r="767" spans="1:8" s="10" customFormat="1">
      <c r="A767" s="11"/>
      <c r="B767" s="45" t="s">
        <v>24</v>
      </c>
      <c r="C767" s="46">
        <v>0.51127314814814817</v>
      </c>
      <c r="D767" s="47">
        <v>324</v>
      </c>
      <c r="E767" s="48">
        <v>6.2990000000000004</v>
      </c>
      <c r="F767" s="49">
        <v>2040.8760000000002</v>
      </c>
      <c r="G767" s="10" t="s">
        <v>11</v>
      </c>
      <c r="H767" s="11"/>
    </row>
    <row r="768" spans="1:8" s="10" customFormat="1">
      <c r="A768" s="11"/>
      <c r="B768" s="45" t="s">
        <v>24</v>
      </c>
      <c r="C768" s="46">
        <v>0.51127314814814817</v>
      </c>
      <c r="D768" s="47">
        <v>89</v>
      </c>
      <c r="E768" s="48">
        <v>6.2990000000000004</v>
      </c>
      <c r="F768" s="49">
        <v>560.61099999999999</v>
      </c>
      <c r="G768" s="10" t="s">
        <v>11</v>
      </c>
      <c r="H768" s="11"/>
    </row>
    <row r="769" spans="1:8" s="10" customFormat="1">
      <c r="A769" s="11"/>
      <c r="B769" s="45" t="s">
        <v>24</v>
      </c>
      <c r="C769" s="46">
        <v>0.51127314814814817</v>
      </c>
      <c r="D769" s="47">
        <v>87</v>
      </c>
      <c r="E769" s="48">
        <v>6.2990000000000004</v>
      </c>
      <c r="F769" s="49">
        <v>548.01300000000003</v>
      </c>
      <c r="G769" s="10" t="s">
        <v>11</v>
      </c>
      <c r="H769" s="11"/>
    </row>
    <row r="770" spans="1:8" s="10" customFormat="1">
      <c r="A770" s="11"/>
      <c r="B770" s="45" t="s">
        <v>24</v>
      </c>
      <c r="C770" s="46">
        <v>0.5623379629629629</v>
      </c>
      <c r="D770" s="47">
        <v>192</v>
      </c>
      <c r="E770" s="48">
        <v>6.43</v>
      </c>
      <c r="F770" s="49">
        <v>1234.56</v>
      </c>
      <c r="G770" s="10" t="s">
        <v>11</v>
      </c>
      <c r="H770" s="11"/>
    </row>
    <row r="771" spans="1:8" s="10" customFormat="1">
      <c r="A771" s="11"/>
      <c r="B771" s="45" t="s">
        <v>24</v>
      </c>
      <c r="C771" s="46">
        <v>0.5623379629629629</v>
      </c>
      <c r="D771" s="47">
        <v>125</v>
      </c>
      <c r="E771" s="48">
        <v>6.43</v>
      </c>
      <c r="F771" s="49">
        <v>803.75</v>
      </c>
      <c r="G771" s="10" t="s">
        <v>11</v>
      </c>
      <c r="H771" s="11"/>
    </row>
    <row r="772" spans="1:8" s="10" customFormat="1">
      <c r="A772" s="11"/>
      <c r="B772" s="45" t="s">
        <v>24</v>
      </c>
      <c r="C772" s="46">
        <v>0.5623379629629629</v>
      </c>
      <c r="D772" s="47">
        <v>500</v>
      </c>
      <c r="E772" s="48">
        <v>6.43</v>
      </c>
      <c r="F772" s="49">
        <v>3215</v>
      </c>
      <c r="G772" s="10" t="s">
        <v>11</v>
      </c>
      <c r="H772" s="11"/>
    </row>
    <row r="773" spans="1:8" s="10" customFormat="1">
      <c r="A773" s="11"/>
      <c r="B773" s="45" t="s">
        <v>24</v>
      </c>
      <c r="C773" s="46">
        <v>0.5623379629629629</v>
      </c>
      <c r="D773" s="47">
        <v>125</v>
      </c>
      <c r="E773" s="48">
        <v>6.43</v>
      </c>
      <c r="F773" s="49">
        <v>803.75</v>
      </c>
      <c r="G773" s="10" t="s">
        <v>11</v>
      </c>
      <c r="H773" s="11"/>
    </row>
    <row r="774" spans="1:8" s="10" customFormat="1">
      <c r="A774" s="11"/>
      <c r="B774" s="45" t="s">
        <v>24</v>
      </c>
      <c r="C774" s="46">
        <v>0.5623379629629629</v>
      </c>
      <c r="D774" s="47">
        <v>500</v>
      </c>
      <c r="E774" s="48">
        <v>6.43</v>
      </c>
      <c r="F774" s="49">
        <v>3215</v>
      </c>
      <c r="G774" s="10" t="s">
        <v>11</v>
      </c>
      <c r="H774" s="11"/>
    </row>
    <row r="775" spans="1:8" s="10" customFormat="1">
      <c r="A775" s="11"/>
      <c r="B775" s="45" t="s">
        <v>24</v>
      </c>
      <c r="C775" s="46">
        <v>0.5623379629629629</v>
      </c>
      <c r="D775" s="47">
        <v>500</v>
      </c>
      <c r="E775" s="48">
        <v>6.43</v>
      </c>
      <c r="F775" s="49">
        <v>3215</v>
      </c>
      <c r="G775" s="10" t="s">
        <v>11</v>
      </c>
      <c r="H775" s="11"/>
    </row>
    <row r="776" spans="1:8" s="10" customFormat="1">
      <c r="A776" s="11"/>
      <c r="B776" s="45" t="s">
        <v>24</v>
      </c>
      <c r="C776" s="46">
        <v>0.5623379629629629</v>
      </c>
      <c r="D776" s="47">
        <v>192</v>
      </c>
      <c r="E776" s="48">
        <v>6.43</v>
      </c>
      <c r="F776" s="49">
        <v>1234.56</v>
      </c>
      <c r="G776" s="10" t="s">
        <v>11</v>
      </c>
      <c r="H776" s="11"/>
    </row>
    <row r="777" spans="1:8" s="10" customFormat="1">
      <c r="A777" s="11"/>
      <c r="B777" s="45" t="s">
        <v>24</v>
      </c>
      <c r="C777" s="46">
        <v>0.5623379629629629</v>
      </c>
      <c r="D777" s="47">
        <v>308</v>
      </c>
      <c r="E777" s="48">
        <v>6.43</v>
      </c>
      <c r="F777" s="49">
        <v>1980.4399999999998</v>
      </c>
      <c r="G777" s="10" t="s">
        <v>11</v>
      </c>
      <c r="H777" s="11"/>
    </row>
    <row r="778" spans="1:8" s="10" customFormat="1">
      <c r="A778" s="11"/>
      <c r="B778" s="45" t="s">
        <v>24</v>
      </c>
      <c r="C778" s="46">
        <v>0.5623379629629629</v>
      </c>
      <c r="D778" s="47">
        <v>58</v>
      </c>
      <c r="E778" s="48">
        <v>6.43</v>
      </c>
      <c r="F778" s="49">
        <v>372.94</v>
      </c>
      <c r="G778" s="10" t="s">
        <v>11</v>
      </c>
      <c r="H778" s="11"/>
    </row>
    <row r="779" spans="1:8" s="10" customFormat="1">
      <c r="A779" s="11"/>
      <c r="B779" s="45" t="s">
        <v>24</v>
      </c>
      <c r="C779" s="46">
        <v>0.56459490740740736</v>
      </c>
      <c r="D779" s="47">
        <v>100</v>
      </c>
      <c r="E779" s="48">
        <v>6.38</v>
      </c>
      <c r="F779" s="49">
        <v>638</v>
      </c>
      <c r="G779" s="10" t="s">
        <v>11</v>
      </c>
      <c r="H779" s="11"/>
    </row>
    <row r="780" spans="1:8" s="10" customFormat="1">
      <c r="A780" s="11"/>
      <c r="B780" s="45" t="s">
        <v>24</v>
      </c>
      <c r="C780" s="46">
        <v>0.56465277777777778</v>
      </c>
      <c r="D780" s="47">
        <v>430</v>
      </c>
      <c r="E780" s="48">
        <v>6.38</v>
      </c>
      <c r="F780" s="49">
        <v>2743.4</v>
      </c>
      <c r="G780" s="10" t="s">
        <v>11</v>
      </c>
      <c r="H780" s="11"/>
    </row>
    <row r="781" spans="1:8" s="10" customFormat="1">
      <c r="A781" s="11"/>
      <c r="B781" s="45" t="s">
        <v>24</v>
      </c>
      <c r="C781" s="46">
        <v>0.56465277777777778</v>
      </c>
      <c r="D781" s="47">
        <v>400</v>
      </c>
      <c r="E781" s="48">
        <v>6.38</v>
      </c>
      <c r="F781" s="49">
        <v>2552</v>
      </c>
      <c r="G781" s="10" t="s">
        <v>11</v>
      </c>
      <c r="H781" s="11"/>
    </row>
    <row r="782" spans="1:8" s="10" customFormat="1">
      <c r="A782" s="11"/>
      <c r="B782" s="45" t="s">
        <v>24</v>
      </c>
      <c r="C782" s="46">
        <v>0.56807870370370361</v>
      </c>
      <c r="D782" s="47">
        <v>500</v>
      </c>
      <c r="E782" s="48">
        <v>6.38</v>
      </c>
      <c r="F782" s="49">
        <v>3190</v>
      </c>
      <c r="G782" s="10" t="s">
        <v>11</v>
      </c>
      <c r="H782" s="11"/>
    </row>
    <row r="783" spans="1:8" s="10" customFormat="1">
      <c r="A783" s="11"/>
      <c r="B783" s="45" t="s">
        <v>24</v>
      </c>
      <c r="C783" s="46">
        <v>0.56807870370370361</v>
      </c>
      <c r="D783" s="47">
        <v>70</v>
      </c>
      <c r="E783" s="48">
        <v>6.38</v>
      </c>
      <c r="F783" s="49">
        <v>446.59999999999997</v>
      </c>
      <c r="G783" s="10" t="s">
        <v>11</v>
      </c>
      <c r="H783" s="11"/>
    </row>
    <row r="784" spans="1:8" s="10" customFormat="1">
      <c r="A784" s="11"/>
      <c r="B784" s="45" t="s">
        <v>24</v>
      </c>
      <c r="C784" s="46">
        <v>0.56807870370370361</v>
      </c>
      <c r="D784" s="47">
        <v>300</v>
      </c>
      <c r="E784" s="48">
        <v>6.38</v>
      </c>
      <c r="F784" s="49">
        <v>1914</v>
      </c>
      <c r="G784" s="10" t="s">
        <v>11</v>
      </c>
      <c r="H784" s="11"/>
    </row>
    <row r="785" spans="1:8" s="10" customFormat="1">
      <c r="A785" s="11"/>
      <c r="B785" s="45" t="s">
        <v>24</v>
      </c>
      <c r="C785" s="46">
        <v>0.56807870370370361</v>
      </c>
      <c r="D785" s="47">
        <v>200</v>
      </c>
      <c r="E785" s="48">
        <v>6.38</v>
      </c>
      <c r="F785" s="49">
        <v>1276</v>
      </c>
      <c r="G785" s="10" t="s">
        <v>11</v>
      </c>
      <c r="H785" s="11"/>
    </row>
    <row r="786" spans="1:8" s="10" customFormat="1">
      <c r="A786" s="11"/>
      <c r="B786" s="45" t="s">
        <v>24</v>
      </c>
      <c r="C786" s="46">
        <v>0.56807870370370361</v>
      </c>
      <c r="D786" s="47">
        <v>300</v>
      </c>
      <c r="E786" s="48">
        <v>6.38</v>
      </c>
      <c r="F786" s="49">
        <v>1914</v>
      </c>
      <c r="G786" s="10" t="s">
        <v>11</v>
      </c>
      <c r="H786" s="11"/>
    </row>
    <row r="787" spans="1:8" s="10" customFormat="1">
      <c r="A787" s="11"/>
      <c r="B787" s="45" t="s">
        <v>24</v>
      </c>
      <c r="C787" s="46">
        <v>0.56807870370370361</v>
      </c>
      <c r="D787" s="47">
        <v>200</v>
      </c>
      <c r="E787" s="48">
        <v>6.38</v>
      </c>
      <c r="F787" s="49">
        <v>1276</v>
      </c>
      <c r="G787" s="10" t="s">
        <v>11</v>
      </c>
      <c r="H787" s="11"/>
    </row>
    <row r="788" spans="1:8" s="10" customFormat="1">
      <c r="A788" s="11"/>
      <c r="B788" s="45" t="s">
        <v>24</v>
      </c>
      <c r="C788" s="46">
        <v>0.60444444444444434</v>
      </c>
      <c r="D788" s="47">
        <v>500</v>
      </c>
      <c r="E788" s="48">
        <v>6.4550000000000001</v>
      </c>
      <c r="F788" s="49">
        <v>3227.5</v>
      </c>
      <c r="G788" s="10" t="s">
        <v>11</v>
      </c>
      <c r="H788" s="11"/>
    </row>
    <row r="789" spans="1:8" s="10" customFormat="1">
      <c r="A789" s="11"/>
      <c r="B789" s="45" t="s">
        <v>24</v>
      </c>
      <c r="C789" s="46">
        <v>0.60444444444444434</v>
      </c>
      <c r="D789" s="47">
        <v>324</v>
      </c>
      <c r="E789" s="48">
        <v>6.4550000000000001</v>
      </c>
      <c r="F789" s="49">
        <v>2091.42</v>
      </c>
      <c r="G789" s="10" t="s">
        <v>11</v>
      </c>
      <c r="H789" s="11"/>
    </row>
    <row r="790" spans="1:8" s="10" customFormat="1">
      <c r="A790" s="11"/>
      <c r="B790" s="45" t="s">
        <v>24</v>
      </c>
      <c r="C790" s="46">
        <v>0.60444444444444434</v>
      </c>
      <c r="D790" s="47">
        <v>176</v>
      </c>
      <c r="E790" s="48">
        <v>6.4550000000000001</v>
      </c>
      <c r="F790" s="49">
        <v>1136.08</v>
      </c>
      <c r="G790" s="10" t="s">
        <v>11</v>
      </c>
      <c r="H790" s="11"/>
    </row>
    <row r="791" spans="1:8" s="10" customFormat="1">
      <c r="A791" s="11"/>
      <c r="B791" s="45" t="s">
        <v>24</v>
      </c>
      <c r="C791" s="46">
        <v>0.60444444444444434</v>
      </c>
      <c r="D791" s="47">
        <v>324</v>
      </c>
      <c r="E791" s="48">
        <v>6.4550000000000001</v>
      </c>
      <c r="F791" s="49">
        <v>2091.42</v>
      </c>
      <c r="G791" s="10" t="s">
        <v>11</v>
      </c>
      <c r="H791" s="11"/>
    </row>
    <row r="792" spans="1:8" s="10" customFormat="1">
      <c r="A792" s="11"/>
      <c r="B792" s="45" t="s">
        <v>24</v>
      </c>
      <c r="C792" s="46">
        <v>0.60444444444444434</v>
      </c>
      <c r="D792" s="47">
        <v>700</v>
      </c>
      <c r="E792" s="48">
        <v>6.4550000000000001</v>
      </c>
      <c r="F792" s="49">
        <v>4518.5</v>
      </c>
      <c r="G792" s="10" t="s">
        <v>11</v>
      </c>
      <c r="H792" s="11"/>
    </row>
    <row r="793" spans="1:8" s="10" customFormat="1">
      <c r="A793" s="11"/>
      <c r="B793" s="45" t="s">
        <v>24</v>
      </c>
      <c r="C793" s="46">
        <v>0.60444444444444434</v>
      </c>
      <c r="D793" s="47">
        <v>370</v>
      </c>
      <c r="E793" s="48">
        <v>6.4550000000000001</v>
      </c>
      <c r="F793" s="49">
        <v>2388.35</v>
      </c>
      <c r="G793" s="10" t="s">
        <v>11</v>
      </c>
      <c r="H793" s="11"/>
    </row>
    <row r="794" spans="1:8" s="10" customFormat="1">
      <c r="A794" s="11"/>
      <c r="B794" s="45" t="s">
        <v>24</v>
      </c>
      <c r="C794" s="46">
        <v>0.60444444444444434</v>
      </c>
      <c r="D794" s="47">
        <v>106</v>
      </c>
      <c r="E794" s="48">
        <v>6.4550000000000001</v>
      </c>
      <c r="F794" s="49">
        <v>684.23</v>
      </c>
      <c r="G794" s="10" t="s">
        <v>11</v>
      </c>
      <c r="H794" s="11"/>
    </row>
    <row r="795" spans="1:8" s="10" customFormat="1">
      <c r="A795" s="11"/>
      <c r="B795" s="45" t="s">
        <v>24</v>
      </c>
      <c r="C795" s="46">
        <v>0.60728009259259252</v>
      </c>
      <c r="D795" s="47">
        <v>447</v>
      </c>
      <c r="E795" s="48">
        <v>6.4690000000000003</v>
      </c>
      <c r="F795" s="49">
        <v>2891.643</v>
      </c>
      <c r="G795" s="10" t="s">
        <v>11</v>
      </c>
      <c r="H795" s="11"/>
    </row>
    <row r="796" spans="1:8" s="10" customFormat="1">
      <c r="A796" s="11"/>
      <c r="B796" s="45" t="s">
        <v>24</v>
      </c>
      <c r="C796" s="46">
        <v>0.60728009259259252</v>
      </c>
      <c r="D796" s="47">
        <v>53</v>
      </c>
      <c r="E796" s="48">
        <v>6.4690000000000003</v>
      </c>
      <c r="F796" s="49">
        <v>342.85700000000003</v>
      </c>
      <c r="G796" s="10" t="s">
        <v>11</v>
      </c>
      <c r="H796" s="11"/>
    </row>
    <row r="797" spans="1:8" s="10" customFormat="1">
      <c r="A797" s="11"/>
      <c r="B797" s="45" t="s">
        <v>24</v>
      </c>
      <c r="C797" s="46">
        <v>0.6107407407407407</v>
      </c>
      <c r="D797" s="47">
        <v>304</v>
      </c>
      <c r="E797" s="48">
        <v>6.4690000000000003</v>
      </c>
      <c r="F797" s="49">
        <v>1966.576</v>
      </c>
      <c r="G797" s="10" t="s">
        <v>11</v>
      </c>
      <c r="H797" s="11"/>
    </row>
    <row r="798" spans="1:8" s="10" customFormat="1">
      <c r="A798" s="11"/>
      <c r="B798" s="45" t="s">
        <v>24</v>
      </c>
      <c r="C798" s="46">
        <v>0.6107407407407407</v>
      </c>
      <c r="D798" s="47">
        <v>500</v>
      </c>
      <c r="E798" s="48">
        <v>6.4690000000000003</v>
      </c>
      <c r="F798" s="49">
        <v>3234.5</v>
      </c>
      <c r="G798" s="10" t="s">
        <v>11</v>
      </c>
      <c r="H798" s="11"/>
    </row>
    <row r="799" spans="1:8" s="10" customFormat="1">
      <c r="A799" s="11"/>
      <c r="B799" s="45" t="s">
        <v>24</v>
      </c>
      <c r="C799" s="46">
        <v>0.6107407407407407</v>
      </c>
      <c r="D799" s="47">
        <v>500</v>
      </c>
      <c r="E799" s="48">
        <v>6.4690000000000003</v>
      </c>
      <c r="F799" s="49">
        <v>3234.5</v>
      </c>
      <c r="G799" s="10" t="s">
        <v>11</v>
      </c>
      <c r="H799" s="11"/>
    </row>
    <row r="800" spans="1:8" s="10" customFormat="1">
      <c r="A800" s="11"/>
      <c r="B800" s="45" t="s">
        <v>24</v>
      </c>
      <c r="C800" s="46">
        <v>0.6107407407407407</v>
      </c>
      <c r="D800" s="47">
        <v>196</v>
      </c>
      <c r="E800" s="48">
        <v>6.4690000000000003</v>
      </c>
      <c r="F800" s="49">
        <v>1267.924</v>
      </c>
      <c r="G800" s="10" t="s">
        <v>11</v>
      </c>
      <c r="H800" s="11"/>
    </row>
    <row r="801" spans="1:8" s="10" customFormat="1">
      <c r="A801" s="11"/>
      <c r="B801" s="45" t="s">
        <v>24</v>
      </c>
      <c r="C801" s="46">
        <v>0.6107407407407407</v>
      </c>
      <c r="D801" s="47">
        <v>304</v>
      </c>
      <c r="E801" s="48">
        <v>6.4690000000000003</v>
      </c>
      <c r="F801" s="49">
        <v>1966.576</v>
      </c>
      <c r="G801" s="10" t="s">
        <v>11</v>
      </c>
      <c r="H801" s="11"/>
    </row>
    <row r="802" spans="1:8" s="10" customFormat="1">
      <c r="A802" s="11"/>
      <c r="B802" s="45" t="s">
        <v>24</v>
      </c>
      <c r="C802" s="46">
        <v>0.6107407407407407</v>
      </c>
      <c r="D802" s="47">
        <v>196</v>
      </c>
      <c r="E802" s="48">
        <v>6.4690000000000003</v>
      </c>
      <c r="F802" s="49">
        <v>1267.924</v>
      </c>
      <c r="G802" s="10" t="s">
        <v>11</v>
      </c>
      <c r="H802" s="11"/>
    </row>
    <row r="803" spans="1:8" s="10" customFormat="1">
      <c r="A803" s="11"/>
      <c r="B803" s="45" t="s">
        <v>24</v>
      </c>
      <c r="C803" s="46">
        <v>0.61528935185185185</v>
      </c>
      <c r="D803" s="47">
        <v>12</v>
      </c>
      <c r="E803" s="48">
        <v>6.452</v>
      </c>
      <c r="F803" s="49">
        <v>77.424000000000007</v>
      </c>
      <c r="G803" s="10" t="s">
        <v>11</v>
      </c>
      <c r="H803" s="11"/>
    </row>
    <row r="804" spans="1:8" s="10" customFormat="1">
      <c r="A804" s="11"/>
      <c r="B804" s="45" t="s">
        <v>24</v>
      </c>
      <c r="C804" s="46">
        <v>0.61528935185185185</v>
      </c>
      <c r="D804" s="47">
        <v>488</v>
      </c>
      <c r="E804" s="48">
        <v>6.452</v>
      </c>
      <c r="F804" s="49">
        <v>3148.576</v>
      </c>
      <c r="G804" s="10" t="s">
        <v>11</v>
      </c>
      <c r="H804" s="11"/>
    </row>
    <row r="805" spans="1:8" s="10" customFormat="1">
      <c r="A805" s="11"/>
      <c r="B805" s="45" t="s">
        <v>24</v>
      </c>
      <c r="C805" s="46">
        <v>0.61528935185185185</v>
      </c>
      <c r="D805" s="47">
        <v>1000</v>
      </c>
      <c r="E805" s="48">
        <v>6.452</v>
      </c>
      <c r="F805" s="49">
        <v>6452</v>
      </c>
      <c r="G805" s="10" t="s">
        <v>11</v>
      </c>
      <c r="H805" s="11"/>
    </row>
    <row r="806" spans="1:8" s="10" customFormat="1">
      <c r="A806" s="11"/>
      <c r="B806" s="45" t="s">
        <v>24</v>
      </c>
      <c r="C806" s="46">
        <v>0.61528935185185185</v>
      </c>
      <c r="D806" s="47">
        <v>500</v>
      </c>
      <c r="E806" s="48">
        <v>6.452</v>
      </c>
      <c r="F806" s="49">
        <v>3226</v>
      </c>
      <c r="G806" s="10" t="s">
        <v>11</v>
      </c>
      <c r="H806" s="11"/>
    </row>
    <row r="807" spans="1:8" s="10" customFormat="1">
      <c r="A807" s="11"/>
      <c r="B807" s="45" t="s">
        <v>24</v>
      </c>
      <c r="C807" s="46">
        <v>0.61528935185185185</v>
      </c>
      <c r="D807" s="47">
        <v>500</v>
      </c>
      <c r="E807" s="48">
        <v>6.452</v>
      </c>
      <c r="F807" s="49">
        <v>3226</v>
      </c>
      <c r="G807" s="10" t="s">
        <v>11</v>
      </c>
      <c r="H807" s="11"/>
    </row>
    <row r="808" spans="1:8" s="10" customFormat="1">
      <c r="A808" s="11"/>
      <c r="B808" s="45" t="s">
        <v>24</v>
      </c>
      <c r="C808" s="46">
        <v>0.62780092592592585</v>
      </c>
      <c r="D808" s="47">
        <v>164</v>
      </c>
      <c r="E808" s="48">
        <v>6.484</v>
      </c>
      <c r="F808" s="49">
        <v>1063.376</v>
      </c>
      <c r="G808" s="10" t="s">
        <v>11</v>
      </c>
      <c r="H808" s="11"/>
    </row>
    <row r="809" spans="1:8" s="10" customFormat="1">
      <c r="A809" s="11"/>
      <c r="B809" s="45" t="s">
        <v>24</v>
      </c>
      <c r="C809" s="46">
        <v>0.62780092592592585</v>
      </c>
      <c r="D809" s="47">
        <v>500</v>
      </c>
      <c r="E809" s="48">
        <v>6.484</v>
      </c>
      <c r="F809" s="49">
        <v>3242</v>
      </c>
      <c r="G809" s="10" t="s">
        <v>11</v>
      </c>
      <c r="H809" s="11"/>
    </row>
    <row r="810" spans="1:8" s="10" customFormat="1">
      <c r="A810" s="11"/>
      <c r="B810" s="45" t="s">
        <v>24</v>
      </c>
      <c r="C810" s="46">
        <v>0.62923611111111111</v>
      </c>
      <c r="D810" s="47">
        <v>500</v>
      </c>
      <c r="E810" s="48">
        <v>6.484</v>
      </c>
      <c r="F810" s="49">
        <v>3242</v>
      </c>
      <c r="G810" s="10" t="s">
        <v>11</v>
      </c>
      <c r="H810" s="11"/>
    </row>
    <row r="811" spans="1:8" s="10" customFormat="1">
      <c r="A811" s="11"/>
      <c r="B811" s="45" t="s">
        <v>24</v>
      </c>
      <c r="C811" s="46">
        <v>0.63247685185185176</v>
      </c>
      <c r="D811" s="47">
        <v>500</v>
      </c>
      <c r="E811" s="48">
        <v>6.5019999999999998</v>
      </c>
      <c r="F811" s="49">
        <v>3251</v>
      </c>
      <c r="G811" s="10" t="s">
        <v>11</v>
      </c>
      <c r="H811" s="11"/>
    </row>
    <row r="812" spans="1:8" s="10" customFormat="1">
      <c r="A812" s="11"/>
      <c r="B812" s="45" t="s">
        <v>24</v>
      </c>
      <c r="C812" s="46">
        <v>0.63247685185185176</v>
      </c>
      <c r="D812" s="47">
        <v>363</v>
      </c>
      <c r="E812" s="48">
        <v>6.5019999999999998</v>
      </c>
      <c r="F812" s="49">
        <v>2360.2260000000001</v>
      </c>
      <c r="G812" s="10" t="s">
        <v>11</v>
      </c>
      <c r="H812" s="11"/>
    </row>
    <row r="813" spans="1:8" s="10" customFormat="1">
      <c r="A813" s="11"/>
      <c r="B813" s="45" t="s">
        <v>24</v>
      </c>
      <c r="C813" s="46">
        <v>0.63247685185185176</v>
      </c>
      <c r="D813" s="47">
        <v>137</v>
      </c>
      <c r="E813" s="48">
        <v>6.5019999999999998</v>
      </c>
      <c r="F813" s="49">
        <v>890.774</v>
      </c>
      <c r="G813" s="10" t="s">
        <v>11</v>
      </c>
      <c r="H813" s="11"/>
    </row>
    <row r="814" spans="1:8" s="10" customFormat="1">
      <c r="A814" s="11"/>
      <c r="B814" s="45" t="s">
        <v>24</v>
      </c>
      <c r="C814" s="46">
        <v>0.63277777777777777</v>
      </c>
      <c r="D814" s="47">
        <v>100</v>
      </c>
      <c r="E814" s="48">
        <v>6.51</v>
      </c>
      <c r="F814" s="49">
        <v>651</v>
      </c>
      <c r="G814" s="10" t="s">
        <v>11</v>
      </c>
      <c r="H814" s="11"/>
    </row>
    <row r="815" spans="1:8" s="10" customFormat="1">
      <c r="A815" s="11"/>
      <c r="B815" s="45" t="s">
        <v>24</v>
      </c>
      <c r="C815" s="46">
        <v>0.63277777777777777</v>
      </c>
      <c r="D815" s="47">
        <v>700</v>
      </c>
      <c r="E815" s="48">
        <v>6.51</v>
      </c>
      <c r="F815" s="49">
        <v>4557</v>
      </c>
      <c r="G815" s="10" t="s">
        <v>11</v>
      </c>
      <c r="H815" s="11"/>
    </row>
    <row r="816" spans="1:8" s="10" customFormat="1">
      <c r="A816" s="11"/>
      <c r="B816" s="45" t="s">
        <v>24</v>
      </c>
      <c r="C816" s="46">
        <v>0.63277777777777777</v>
      </c>
      <c r="D816" s="47">
        <v>100</v>
      </c>
      <c r="E816" s="48">
        <v>6.51</v>
      </c>
      <c r="F816" s="49">
        <v>651</v>
      </c>
      <c r="G816" s="10" t="s">
        <v>11</v>
      </c>
      <c r="H816" s="11"/>
    </row>
    <row r="817" spans="1:8" s="10" customFormat="1">
      <c r="A817" s="11"/>
      <c r="B817" s="45" t="s">
        <v>24</v>
      </c>
      <c r="C817" s="46">
        <v>0.63277777777777777</v>
      </c>
      <c r="D817" s="47">
        <v>200</v>
      </c>
      <c r="E817" s="48">
        <v>6.51</v>
      </c>
      <c r="F817" s="49">
        <v>1302</v>
      </c>
      <c r="G817" s="10" t="s">
        <v>11</v>
      </c>
      <c r="H817" s="11"/>
    </row>
    <row r="818" spans="1:8" s="10" customFormat="1">
      <c r="A818" s="11"/>
      <c r="B818" s="45" t="s">
        <v>24</v>
      </c>
      <c r="C818" s="46">
        <v>0.63277777777777777</v>
      </c>
      <c r="D818" s="47">
        <v>300</v>
      </c>
      <c r="E818" s="48">
        <v>6.51</v>
      </c>
      <c r="F818" s="49">
        <v>1953</v>
      </c>
      <c r="G818" s="10" t="s">
        <v>11</v>
      </c>
      <c r="H818" s="11"/>
    </row>
    <row r="819" spans="1:8" s="10" customFormat="1">
      <c r="A819" s="11"/>
      <c r="B819" s="45" t="s">
        <v>24</v>
      </c>
      <c r="C819" s="46">
        <v>0.63277777777777777</v>
      </c>
      <c r="D819" s="47">
        <v>300</v>
      </c>
      <c r="E819" s="48">
        <v>6.51</v>
      </c>
      <c r="F819" s="49">
        <v>1953</v>
      </c>
      <c r="G819" s="10" t="s">
        <v>11</v>
      </c>
      <c r="H819" s="11"/>
    </row>
    <row r="820" spans="1:8" s="10" customFormat="1">
      <c r="A820" s="11"/>
      <c r="B820" s="45" t="s">
        <v>24</v>
      </c>
      <c r="C820" s="46">
        <v>0.63277777777777777</v>
      </c>
      <c r="D820" s="47">
        <v>300</v>
      </c>
      <c r="E820" s="48">
        <v>6.51</v>
      </c>
      <c r="F820" s="49">
        <v>1953</v>
      </c>
      <c r="G820" s="10" t="s">
        <v>11</v>
      </c>
      <c r="H820" s="11"/>
    </row>
    <row r="821" spans="1:8" s="10" customFormat="1">
      <c r="A821" s="11"/>
      <c r="B821" s="45" t="s">
        <v>24</v>
      </c>
      <c r="C821" s="46">
        <v>0.63277777777777777</v>
      </c>
      <c r="D821" s="47">
        <v>400</v>
      </c>
      <c r="E821" s="48">
        <v>6.51</v>
      </c>
      <c r="F821" s="49">
        <v>2604</v>
      </c>
      <c r="G821" s="10" t="s">
        <v>11</v>
      </c>
      <c r="H821" s="11"/>
    </row>
    <row r="822" spans="1:8" s="10" customFormat="1">
      <c r="A822" s="11"/>
      <c r="B822" s="45" t="s">
        <v>24</v>
      </c>
      <c r="C822" s="46">
        <v>0.63284722222222223</v>
      </c>
      <c r="D822" s="47">
        <v>336</v>
      </c>
      <c r="E822" s="48">
        <v>6.51</v>
      </c>
      <c r="F822" s="49">
        <v>2187.36</v>
      </c>
      <c r="G822" s="10" t="s">
        <v>11</v>
      </c>
      <c r="H822" s="11"/>
    </row>
    <row r="823" spans="1:8" s="10" customFormat="1">
      <c r="A823" s="11"/>
      <c r="B823" s="45" t="s">
        <v>24</v>
      </c>
      <c r="C823" s="46">
        <v>0.63284722222222223</v>
      </c>
      <c r="D823" s="47">
        <v>100</v>
      </c>
      <c r="E823" s="48">
        <v>6.51</v>
      </c>
      <c r="F823" s="49">
        <v>651</v>
      </c>
      <c r="G823" s="10" t="s">
        <v>11</v>
      </c>
      <c r="H823" s="11"/>
    </row>
    <row r="824" spans="1:8" s="10" customFormat="1">
      <c r="A824" s="11"/>
      <c r="B824" s="45" t="s">
        <v>24</v>
      </c>
      <c r="C824" s="46">
        <v>0.64342592592592585</v>
      </c>
      <c r="D824" s="47">
        <v>500</v>
      </c>
      <c r="E824" s="48">
        <v>6.556</v>
      </c>
      <c r="F824" s="49">
        <v>3278</v>
      </c>
      <c r="G824" s="10" t="s">
        <v>11</v>
      </c>
      <c r="H824" s="11"/>
    </row>
    <row r="825" spans="1:8" s="10" customFormat="1">
      <c r="A825" s="11"/>
      <c r="B825" s="45" t="s">
        <v>24</v>
      </c>
      <c r="C825" s="46">
        <v>0.64342592592592585</v>
      </c>
      <c r="D825" s="47">
        <v>500</v>
      </c>
      <c r="E825" s="48">
        <v>6.556</v>
      </c>
      <c r="F825" s="49">
        <v>3278</v>
      </c>
      <c r="G825" s="10" t="s">
        <v>11</v>
      </c>
      <c r="H825" s="11"/>
    </row>
    <row r="826" spans="1:8" s="10" customFormat="1">
      <c r="A826" s="11"/>
      <c r="B826" s="45" t="s">
        <v>24</v>
      </c>
      <c r="C826" s="46">
        <v>0.64342592592592585</v>
      </c>
      <c r="D826" s="47">
        <v>500</v>
      </c>
      <c r="E826" s="48">
        <v>6.556</v>
      </c>
      <c r="F826" s="49">
        <v>3278</v>
      </c>
      <c r="G826" s="10" t="s">
        <v>11</v>
      </c>
      <c r="H826" s="11"/>
    </row>
    <row r="827" spans="1:8" s="10" customFormat="1">
      <c r="A827" s="11"/>
      <c r="B827" s="45" t="s">
        <v>24</v>
      </c>
      <c r="C827" s="46">
        <v>0.64342592592592585</v>
      </c>
      <c r="D827" s="47">
        <v>500</v>
      </c>
      <c r="E827" s="48">
        <v>6.556</v>
      </c>
      <c r="F827" s="49">
        <v>3278</v>
      </c>
      <c r="G827" s="10" t="s">
        <v>11</v>
      </c>
      <c r="H827" s="11"/>
    </row>
    <row r="828" spans="1:8" s="10" customFormat="1">
      <c r="A828" s="11"/>
      <c r="B828" s="45" t="s">
        <v>24</v>
      </c>
      <c r="C828" s="46">
        <v>0.64361111111111124</v>
      </c>
      <c r="D828" s="47">
        <v>500</v>
      </c>
      <c r="E828" s="48">
        <v>6.556</v>
      </c>
      <c r="F828" s="49">
        <v>3278</v>
      </c>
      <c r="G828" s="10" t="s">
        <v>11</v>
      </c>
      <c r="H828" s="11"/>
    </row>
    <row r="829" spans="1:8" s="10" customFormat="1">
      <c r="A829" s="11"/>
      <c r="B829" s="45" t="s">
        <v>24</v>
      </c>
      <c r="C829" s="46">
        <v>0.65565972222222235</v>
      </c>
      <c r="D829" s="47">
        <v>500</v>
      </c>
      <c r="E829" s="48">
        <v>6.5609999999999999</v>
      </c>
      <c r="F829" s="49">
        <v>3280.5</v>
      </c>
      <c r="G829" s="10" t="s">
        <v>11</v>
      </c>
      <c r="H829" s="11"/>
    </row>
    <row r="830" spans="1:8" s="10" customFormat="1">
      <c r="A830" s="11"/>
      <c r="B830" s="45" t="s">
        <v>24</v>
      </c>
      <c r="C830" s="46">
        <v>0.65710648148148143</v>
      </c>
      <c r="D830" s="47">
        <v>500</v>
      </c>
      <c r="E830" s="48">
        <v>6.5609999999999999</v>
      </c>
      <c r="F830" s="49">
        <v>3280.5</v>
      </c>
      <c r="G830" s="10" t="s">
        <v>11</v>
      </c>
      <c r="H830" s="11"/>
    </row>
    <row r="831" spans="1:8" s="10" customFormat="1">
      <c r="A831" s="11"/>
      <c r="B831" s="45" t="s">
        <v>24</v>
      </c>
      <c r="C831" s="46">
        <v>0.65710648148148143</v>
      </c>
      <c r="D831" s="47">
        <v>377</v>
      </c>
      <c r="E831" s="48">
        <v>6.5609999999999999</v>
      </c>
      <c r="F831" s="49">
        <v>2473.4969999999998</v>
      </c>
      <c r="G831" s="10" t="s">
        <v>11</v>
      </c>
      <c r="H831" s="11"/>
    </row>
    <row r="832" spans="1:8" s="10" customFormat="1">
      <c r="A832" s="11"/>
      <c r="B832" s="45" t="s">
        <v>24</v>
      </c>
      <c r="C832" s="46">
        <v>0.65710648148148143</v>
      </c>
      <c r="D832" s="47">
        <v>200</v>
      </c>
      <c r="E832" s="48">
        <v>6.5609999999999999</v>
      </c>
      <c r="F832" s="49">
        <v>1312.2</v>
      </c>
      <c r="G832" s="10" t="s">
        <v>11</v>
      </c>
      <c r="H832" s="11"/>
    </row>
    <row r="833" spans="1:8" s="10" customFormat="1">
      <c r="A833" s="11"/>
      <c r="B833" s="45" t="s">
        <v>24</v>
      </c>
      <c r="C833" s="46">
        <v>0.65710648148148143</v>
      </c>
      <c r="D833" s="47">
        <v>423</v>
      </c>
      <c r="E833" s="48">
        <v>6.5609999999999999</v>
      </c>
      <c r="F833" s="49">
        <v>2775.3029999999999</v>
      </c>
      <c r="G833" s="10" t="s">
        <v>11</v>
      </c>
      <c r="H833" s="11"/>
    </row>
    <row r="834" spans="1:8" s="10" customFormat="1">
      <c r="A834" s="11"/>
      <c r="B834" s="45" t="s">
        <v>24</v>
      </c>
      <c r="C834" s="46">
        <v>0.65710648148148143</v>
      </c>
      <c r="D834" s="47">
        <v>77</v>
      </c>
      <c r="E834" s="48">
        <v>6.5609999999999999</v>
      </c>
      <c r="F834" s="49">
        <v>505.197</v>
      </c>
      <c r="G834" s="10" t="s">
        <v>11</v>
      </c>
      <c r="H834" s="11"/>
    </row>
    <row r="835" spans="1:8" s="10" customFormat="1">
      <c r="A835" s="11"/>
      <c r="B835" s="45" t="s">
        <v>24</v>
      </c>
      <c r="C835" s="46">
        <v>0.65710648148148143</v>
      </c>
      <c r="D835" s="47">
        <v>423</v>
      </c>
      <c r="E835" s="48">
        <v>6.5609999999999999</v>
      </c>
      <c r="F835" s="49">
        <v>2775.3029999999999</v>
      </c>
      <c r="G835" s="10" t="s">
        <v>11</v>
      </c>
      <c r="H835" s="11"/>
    </row>
    <row r="836" spans="1:8" s="10" customFormat="1">
      <c r="A836" s="11"/>
      <c r="B836" s="45" t="s">
        <v>24</v>
      </c>
      <c r="C836" s="46">
        <v>0.66782407407407407</v>
      </c>
      <c r="D836" s="47">
        <v>302</v>
      </c>
      <c r="E836" s="48">
        <v>6.5549999999999997</v>
      </c>
      <c r="F836" s="49">
        <v>1979.61</v>
      </c>
      <c r="G836" s="10" t="s">
        <v>11</v>
      </c>
      <c r="H836" s="11"/>
    </row>
    <row r="837" spans="1:8" s="10" customFormat="1">
      <c r="A837" s="11"/>
      <c r="B837" s="45" t="s">
        <v>24</v>
      </c>
      <c r="C837" s="46">
        <v>0.66782407407407407</v>
      </c>
      <c r="D837" s="47">
        <v>500</v>
      </c>
      <c r="E837" s="48">
        <v>6.5549999999999997</v>
      </c>
      <c r="F837" s="49">
        <v>3277.5</v>
      </c>
      <c r="G837" s="10" t="s">
        <v>11</v>
      </c>
      <c r="H837" s="11"/>
    </row>
    <row r="838" spans="1:8" s="10" customFormat="1">
      <c r="A838" s="11"/>
      <c r="B838" s="45" t="s">
        <v>24</v>
      </c>
      <c r="C838" s="46">
        <v>0.66782407407407407</v>
      </c>
      <c r="D838" s="47">
        <v>500</v>
      </c>
      <c r="E838" s="48">
        <v>6.5549999999999997</v>
      </c>
      <c r="F838" s="49">
        <v>3277.5</v>
      </c>
      <c r="G838" s="10" t="s">
        <v>11</v>
      </c>
      <c r="H838" s="11"/>
    </row>
    <row r="839" spans="1:8" s="10" customFormat="1">
      <c r="A839" s="11"/>
      <c r="B839" s="45" t="s">
        <v>24</v>
      </c>
      <c r="C839" s="46">
        <v>0.66782407407407407</v>
      </c>
      <c r="D839" s="47">
        <v>198</v>
      </c>
      <c r="E839" s="48">
        <v>6.5549999999999997</v>
      </c>
      <c r="F839" s="49">
        <v>1297.8899999999999</v>
      </c>
      <c r="G839" s="10" t="s">
        <v>11</v>
      </c>
      <c r="H839" s="11"/>
    </row>
    <row r="840" spans="1:8">
      <c r="B840" s="45" t="s">
        <v>24</v>
      </c>
      <c r="C840" s="46">
        <v>0.66806712962962977</v>
      </c>
      <c r="D840" s="47">
        <v>500</v>
      </c>
      <c r="E840" s="48">
        <v>6.5549999999999997</v>
      </c>
      <c r="F840" s="49">
        <v>3277.5</v>
      </c>
      <c r="G840" s="10" t="s">
        <v>11</v>
      </c>
    </row>
    <row r="841" spans="1:8">
      <c r="B841" s="45" t="s">
        <v>24</v>
      </c>
      <c r="C841" s="46">
        <v>0.66806712962962977</v>
      </c>
      <c r="D841" s="47">
        <v>133</v>
      </c>
      <c r="E841" s="48">
        <v>6.5549999999999997</v>
      </c>
      <c r="F841" s="49">
        <v>871.81499999999994</v>
      </c>
      <c r="G841" s="10" t="s">
        <v>11</v>
      </c>
    </row>
    <row r="842" spans="1:8">
      <c r="B842" s="45" t="s">
        <v>24</v>
      </c>
      <c r="C842" s="46">
        <v>0.66818287037037027</v>
      </c>
      <c r="D842" s="47">
        <v>367</v>
      </c>
      <c r="E842" s="48">
        <v>6.5549999999999997</v>
      </c>
      <c r="F842" s="49">
        <v>2405.6849999999999</v>
      </c>
      <c r="G842" s="10" t="s">
        <v>11</v>
      </c>
    </row>
    <row r="843" spans="1:8">
      <c r="B843" s="45" t="s">
        <v>24</v>
      </c>
      <c r="C843" s="46">
        <v>0.67233796296296289</v>
      </c>
      <c r="D843" s="47">
        <v>384</v>
      </c>
      <c r="E843" s="48">
        <v>6.5410000000000004</v>
      </c>
      <c r="F843" s="49">
        <v>2511.7440000000001</v>
      </c>
      <c r="G843" s="10" t="s">
        <v>11</v>
      </c>
    </row>
    <row r="844" spans="1:8">
      <c r="B844" s="45" t="s">
        <v>24</v>
      </c>
      <c r="C844" s="46">
        <v>0.67233796296296289</v>
      </c>
      <c r="D844" s="47">
        <v>61</v>
      </c>
      <c r="E844" s="48">
        <v>6.5410000000000004</v>
      </c>
      <c r="F844" s="49">
        <v>399.00100000000003</v>
      </c>
      <c r="G844" s="10" t="s">
        <v>11</v>
      </c>
    </row>
    <row r="845" spans="1:8">
      <c r="B845" s="45" t="s">
        <v>24</v>
      </c>
      <c r="C845" s="46">
        <v>0.67233796296296289</v>
      </c>
      <c r="D845" s="47">
        <v>116</v>
      </c>
      <c r="E845" s="48">
        <v>6.5410000000000004</v>
      </c>
      <c r="F845" s="49">
        <v>758.75600000000009</v>
      </c>
      <c r="G845" s="10" t="s">
        <v>11</v>
      </c>
    </row>
    <row r="846" spans="1:8">
      <c r="B846" s="45" t="s">
        <v>24</v>
      </c>
      <c r="C846" s="46">
        <v>0.67233796296296289</v>
      </c>
      <c r="D846" s="47">
        <v>384</v>
      </c>
      <c r="E846" s="48">
        <v>6.5410000000000004</v>
      </c>
      <c r="F846" s="49">
        <v>2511.7440000000001</v>
      </c>
      <c r="G846" s="10" t="s">
        <v>11</v>
      </c>
    </row>
    <row r="847" spans="1:8">
      <c r="B847" s="45" t="s">
        <v>24</v>
      </c>
      <c r="C847" s="46">
        <v>0.67233796296296289</v>
      </c>
      <c r="D847" s="47">
        <v>116</v>
      </c>
      <c r="E847" s="48">
        <v>6.5410000000000004</v>
      </c>
      <c r="F847" s="49">
        <v>758.75600000000009</v>
      </c>
      <c r="G847" s="10" t="s">
        <v>11</v>
      </c>
    </row>
    <row r="848" spans="1:8">
      <c r="B848" s="45" t="s">
        <v>24</v>
      </c>
      <c r="C848" s="46">
        <v>0.67233796296296289</v>
      </c>
      <c r="D848" s="47">
        <v>500</v>
      </c>
      <c r="E848" s="48">
        <v>6.5410000000000004</v>
      </c>
      <c r="F848" s="49">
        <v>3270.5</v>
      </c>
      <c r="G848" s="10" t="s">
        <v>11</v>
      </c>
    </row>
    <row r="849" spans="2:7">
      <c r="B849" s="45" t="s">
        <v>24</v>
      </c>
      <c r="C849" s="46">
        <v>0.67233796296296289</v>
      </c>
      <c r="D849" s="47">
        <v>55</v>
      </c>
      <c r="E849" s="48">
        <v>6.5410000000000004</v>
      </c>
      <c r="F849" s="49">
        <v>359.755</v>
      </c>
      <c r="G849" s="10" t="s">
        <v>11</v>
      </c>
    </row>
    <row r="850" spans="2:7">
      <c r="B850" s="45" t="s">
        <v>24</v>
      </c>
      <c r="C850" s="46">
        <v>0.67233796296296289</v>
      </c>
      <c r="D850" s="47">
        <v>500</v>
      </c>
      <c r="E850" s="48">
        <v>6.5410000000000004</v>
      </c>
      <c r="F850" s="49">
        <v>3270.5</v>
      </c>
      <c r="G850" s="10" t="s">
        <v>11</v>
      </c>
    </row>
    <row r="851" spans="2:7">
      <c r="B851" s="45" t="s">
        <v>24</v>
      </c>
      <c r="C851" s="46">
        <v>0.67555555555555546</v>
      </c>
      <c r="D851" s="47">
        <v>384</v>
      </c>
      <c r="E851" s="48">
        <v>6.5830000000000002</v>
      </c>
      <c r="F851" s="49">
        <v>2527.8720000000003</v>
      </c>
      <c r="G851" s="10" t="s">
        <v>11</v>
      </c>
    </row>
    <row r="852" spans="2:7">
      <c r="B852" s="45" t="s">
        <v>24</v>
      </c>
      <c r="C852" s="46">
        <v>0.67885416666666665</v>
      </c>
      <c r="D852" s="47">
        <v>500</v>
      </c>
      <c r="E852" s="48">
        <v>6.5549999999999997</v>
      </c>
      <c r="F852" s="49">
        <v>3277.5</v>
      </c>
      <c r="G852" s="10" t="s">
        <v>11</v>
      </c>
    </row>
    <row r="853" spans="2:7">
      <c r="B853" s="45" t="s">
        <v>24</v>
      </c>
      <c r="C853" s="46">
        <v>0.67903935185185194</v>
      </c>
      <c r="D853" s="47">
        <v>500</v>
      </c>
      <c r="E853" s="48">
        <v>6.5549999999999997</v>
      </c>
      <c r="F853" s="49">
        <v>3277.5</v>
      </c>
      <c r="G853" s="10" t="s">
        <v>11</v>
      </c>
    </row>
    <row r="854" spans="2:7">
      <c r="B854" s="45" t="s">
        <v>24</v>
      </c>
      <c r="C854" s="46">
        <v>0.67903935185185194</v>
      </c>
      <c r="D854" s="47">
        <v>500</v>
      </c>
      <c r="E854" s="48">
        <v>6.5549999999999997</v>
      </c>
      <c r="F854" s="49">
        <v>3277.5</v>
      </c>
      <c r="G854" s="10" t="s">
        <v>11</v>
      </c>
    </row>
    <row r="855" spans="2:7">
      <c r="B855" s="45" t="s">
        <v>24</v>
      </c>
      <c r="C855" s="46">
        <v>0.67903935185185194</v>
      </c>
      <c r="D855" s="47">
        <v>500</v>
      </c>
      <c r="E855" s="48">
        <v>6.5549999999999997</v>
      </c>
      <c r="F855" s="49">
        <v>3277.5</v>
      </c>
      <c r="G855" s="10" t="s">
        <v>11</v>
      </c>
    </row>
    <row r="856" spans="2:7">
      <c r="B856" s="45" t="s">
        <v>24</v>
      </c>
      <c r="C856" s="46">
        <v>0.67903935185185194</v>
      </c>
      <c r="D856" s="47">
        <v>500</v>
      </c>
      <c r="E856" s="48">
        <v>6.5549999999999997</v>
      </c>
      <c r="F856" s="49">
        <v>3277.5</v>
      </c>
      <c r="G856" s="10" t="s">
        <v>11</v>
      </c>
    </row>
    <row r="857" spans="2:7">
      <c r="B857" s="45" t="s">
        <v>24</v>
      </c>
      <c r="C857" s="46">
        <v>0.68190972222222213</v>
      </c>
      <c r="D857" s="47">
        <v>500</v>
      </c>
      <c r="E857" s="48">
        <v>6.524</v>
      </c>
      <c r="F857" s="49">
        <v>3262</v>
      </c>
      <c r="G857" s="10" t="s">
        <v>11</v>
      </c>
    </row>
    <row r="858" spans="2:7">
      <c r="B858" s="45" t="s">
        <v>24</v>
      </c>
      <c r="C858" s="46">
        <v>0.68353009259259256</v>
      </c>
      <c r="D858" s="47">
        <v>187</v>
      </c>
      <c r="E858" s="48">
        <v>6.524</v>
      </c>
      <c r="F858" s="49">
        <v>1219.9880000000001</v>
      </c>
      <c r="G858" s="10" t="s">
        <v>11</v>
      </c>
    </row>
    <row r="859" spans="2:7">
      <c r="B859" s="45" t="s">
        <v>24</v>
      </c>
      <c r="C859" s="46">
        <v>0.68353009259259256</v>
      </c>
      <c r="D859" s="47">
        <v>313</v>
      </c>
      <c r="E859" s="48">
        <v>6.524</v>
      </c>
      <c r="F859" s="49">
        <v>2042.0119999999999</v>
      </c>
      <c r="G859" s="10" t="s">
        <v>11</v>
      </c>
    </row>
    <row r="860" spans="2:7">
      <c r="B860" s="45" t="s">
        <v>24</v>
      </c>
      <c r="C860" s="46">
        <v>0.68364583333333329</v>
      </c>
      <c r="D860" s="47">
        <v>500</v>
      </c>
      <c r="E860" s="48">
        <v>6.524</v>
      </c>
      <c r="F860" s="49">
        <v>3262</v>
      </c>
      <c r="G860" s="10" t="s">
        <v>11</v>
      </c>
    </row>
    <row r="861" spans="2:7">
      <c r="B861" s="45" t="s">
        <v>24</v>
      </c>
      <c r="C861" s="46">
        <v>0.68364583333333329</v>
      </c>
      <c r="D861" s="47">
        <v>205</v>
      </c>
      <c r="E861" s="48">
        <v>6.524</v>
      </c>
      <c r="F861" s="49">
        <v>1337.42</v>
      </c>
      <c r="G861" s="10" t="s">
        <v>11</v>
      </c>
    </row>
    <row r="862" spans="2:7">
      <c r="B862" s="45" t="s">
        <v>24</v>
      </c>
      <c r="C862" s="46">
        <v>0.68364583333333329</v>
      </c>
      <c r="D862" s="47">
        <v>200</v>
      </c>
      <c r="E862" s="48">
        <v>6.524</v>
      </c>
      <c r="F862" s="49">
        <v>1304.8</v>
      </c>
      <c r="G862" s="10" t="s">
        <v>11</v>
      </c>
    </row>
    <row r="863" spans="2:7">
      <c r="B863" s="45" t="s">
        <v>24</v>
      </c>
      <c r="C863" s="46">
        <v>0.68372685185185178</v>
      </c>
      <c r="D863" s="47">
        <v>56</v>
      </c>
      <c r="E863" s="48">
        <v>6.524</v>
      </c>
      <c r="F863" s="49">
        <v>365.34399999999999</v>
      </c>
      <c r="G863" s="10" t="s">
        <v>11</v>
      </c>
    </row>
    <row r="864" spans="2:7">
      <c r="B864" s="45" t="s">
        <v>24</v>
      </c>
      <c r="C864" s="46">
        <v>0.68372685185185178</v>
      </c>
      <c r="D864" s="47">
        <v>39</v>
      </c>
      <c r="E864" s="48">
        <v>6.524</v>
      </c>
      <c r="F864" s="49">
        <v>254.43600000000001</v>
      </c>
      <c r="G864" s="10" t="s">
        <v>11</v>
      </c>
    </row>
    <row r="865" spans="2:7">
      <c r="B865" s="45" t="s">
        <v>24</v>
      </c>
      <c r="C865" s="46">
        <v>0.68385416666666676</v>
      </c>
      <c r="D865" s="47">
        <v>500</v>
      </c>
      <c r="E865" s="48">
        <v>6.5019999999999998</v>
      </c>
      <c r="F865" s="49">
        <v>3251</v>
      </c>
      <c r="G865" s="10" t="s">
        <v>11</v>
      </c>
    </row>
    <row r="866" spans="2:7">
      <c r="B866" s="45" t="s">
        <v>24</v>
      </c>
      <c r="C866" s="46">
        <v>0.68385416666666676</v>
      </c>
      <c r="D866" s="47">
        <v>2000</v>
      </c>
      <c r="E866" s="48">
        <v>6.5019999999999998</v>
      </c>
      <c r="F866" s="49">
        <v>13004</v>
      </c>
      <c r="G866" s="10" t="s">
        <v>11</v>
      </c>
    </row>
    <row r="867" spans="2:7">
      <c r="B867" s="45" t="s">
        <v>24</v>
      </c>
      <c r="C867" s="46">
        <v>0.68385416666666676</v>
      </c>
      <c r="D867" s="47">
        <v>500</v>
      </c>
      <c r="E867" s="48">
        <v>6.524</v>
      </c>
      <c r="F867" s="49">
        <v>3262</v>
      </c>
      <c r="G867" s="10" t="s">
        <v>11</v>
      </c>
    </row>
    <row r="868" spans="2:7">
      <c r="B868" s="45" t="s">
        <v>24</v>
      </c>
      <c r="C868" s="46">
        <v>0.68635416666666671</v>
      </c>
      <c r="D868" s="47">
        <v>11</v>
      </c>
      <c r="E868" s="48">
        <v>6.5279999999999996</v>
      </c>
      <c r="F868" s="49">
        <v>71.807999999999993</v>
      </c>
      <c r="G868" s="10" t="s">
        <v>11</v>
      </c>
    </row>
    <row r="869" spans="2:7">
      <c r="B869" s="45" t="s">
        <v>24</v>
      </c>
      <c r="C869" s="46">
        <v>0.68635416666666671</v>
      </c>
      <c r="D869" s="47">
        <v>1</v>
      </c>
      <c r="E869" s="48">
        <v>6.5279999999999996</v>
      </c>
      <c r="F869" s="49">
        <v>6.5279999999999996</v>
      </c>
      <c r="G869" s="10" t="s">
        <v>11</v>
      </c>
    </row>
    <row r="870" spans="2:7">
      <c r="B870" s="45" t="s">
        <v>24</v>
      </c>
      <c r="C870" s="46">
        <v>0.6868981481481482</v>
      </c>
      <c r="D870" s="47">
        <v>488</v>
      </c>
      <c r="E870" s="48">
        <v>6.5309999999999997</v>
      </c>
      <c r="F870" s="49">
        <v>3187.1279999999997</v>
      </c>
      <c r="G870" s="10" t="s">
        <v>11</v>
      </c>
    </row>
    <row r="871" spans="2:7">
      <c r="B871" s="45" t="s">
        <v>24</v>
      </c>
      <c r="C871" s="46">
        <v>0.6868981481481482</v>
      </c>
      <c r="D871" s="47">
        <v>500</v>
      </c>
      <c r="E871" s="48">
        <v>6.5309999999999997</v>
      </c>
      <c r="F871" s="49">
        <v>3265.5</v>
      </c>
      <c r="G871" s="10" t="s">
        <v>11</v>
      </c>
    </row>
    <row r="872" spans="2:7">
      <c r="B872" s="45" t="s">
        <v>24</v>
      </c>
      <c r="C872" s="46">
        <v>0.68690972222222235</v>
      </c>
      <c r="D872" s="47">
        <v>500</v>
      </c>
      <c r="E872" s="48">
        <v>6.5309999999999997</v>
      </c>
      <c r="F872" s="49">
        <v>3265.5</v>
      </c>
      <c r="G872" s="10" t="s">
        <v>11</v>
      </c>
    </row>
    <row r="873" spans="2:7">
      <c r="B873" s="45" t="s">
        <v>24</v>
      </c>
      <c r="C873" s="46">
        <v>0.68690972222222235</v>
      </c>
      <c r="D873" s="47">
        <v>238</v>
      </c>
      <c r="E873" s="48">
        <v>6.5309999999999997</v>
      </c>
      <c r="F873" s="49">
        <v>1554.3779999999999</v>
      </c>
      <c r="G873" s="10" t="s">
        <v>11</v>
      </c>
    </row>
    <row r="874" spans="2:7">
      <c r="B874" s="45" t="s">
        <v>24</v>
      </c>
      <c r="C874" s="46">
        <v>0.68690972222222235</v>
      </c>
      <c r="D874" s="47">
        <v>212</v>
      </c>
      <c r="E874" s="48">
        <v>6.5309999999999997</v>
      </c>
      <c r="F874" s="49">
        <v>1384.5719999999999</v>
      </c>
      <c r="G874" s="10" t="s">
        <v>11</v>
      </c>
    </row>
    <row r="875" spans="2:7">
      <c r="B875" s="45" t="s">
        <v>24</v>
      </c>
      <c r="C875" s="46">
        <v>0.68690972222222235</v>
      </c>
      <c r="D875" s="47">
        <v>29</v>
      </c>
      <c r="E875" s="48">
        <v>6.5309999999999997</v>
      </c>
      <c r="F875" s="49">
        <v>189.399</v>
      </c>
      <c r="G875" s="10" t="s">
        <v>11</v>
      </c>
    </row>
    <row r="876" spans="2:7">
      <c r="B876" s="45" t="s">
        <v>24</v>
      </c>
      <c r="C876" s="46">
        <v>0.68690972222222235</v>
      </c>
      <c r="D876" s="47">
        <v>471</v>
      </c>
      <c r="E876" s="48">
        <v>6.5309999999999997</v>
      </c>
      <c r="F876" s="49">
        <v>3076.1009999999997</v>
      </c>
      <c r="G876" s="10" t="s">
        <v>11</v>
      </c>
    </row>
    <row r="877" spans="2:7">
      <c r="B877" s="45" t="s">
        <v>24</v>
      </c>
      <c r="C877" s="46">
        <v>0.68690972222222235</v>
      </c>
      <c r="D877" s="47">
        <v>50</v>
      </c>
      <c r="E877" s="48">
        <v>6.5309999999999997</v>
      </c>
      <c r="F877" s="49">
        <v>326.55</v>
      </c>
      <c r="G877" s="10" t="s">
        <v>11</v>
      </c>
    </row>
    <row r="878" spans="2:7">
      <c r="B878" s="45" t="s">
        <v>24</v>
      </c>
      <c r="C878" s="46">
        <v>0.69184027777777768</v>
      </c>
      <c r="D878" s="47">
        <v>62</v>
      </c>
      <c r="E878" s="48">
        <v>6.57</v>
      </c>
      <c r="F878" s="49">
        <v>407.34000000000003</v>
      </c>
      <c r="G878" s="10" t="s">
        <v>11</v>
      </c>
    </row>
    <row r="879" spans="2:7">
      <c r="B879" s="45" t="s">
        <v>24</v>
      </c>
      <c r="C879" s="46">
        <v>0.69184027777777768</v>
      </c>
      <c r="D879" s="47">
        <v>438</v>
      </c>
      <c r="E879" s="48">
        <v>6.57</v>
      </c>
      <c r="F879" s="49">
        <v>2877.6600000000003</v>
      </c>
      <c r="G879" s="10" t="s">
        <v>11</v>
      </c>
    </row>
    <row r="880" spans="2:7">
      <c r="B880" s="45" t="s">
        <v>24</v>
      </c>
      <c r="C880" s="46">
        <v>0.69184027777777768</v>
      </c>
      <c r="D880" s="47">
        <v>186</v>
      </c>
      <c r="E880" s="48">
        <v>6.57</v>
      </c>
      <c r="F880" s="49">
        <v>1222.02</v>
      </c>
      <c r="G880" s="10" t="s">
        <v>11</v>
      </c>
    </row>
    <row r="881" spans="2:7">
      <c r="B881" s="45" t="s">
        <v>24</v>
      </c>
      <c r="C881" s="46">
        <v>0.69184027777777768</v>
      </c>
      <c r="D881" s="47">
        <v>314</v>
      </c>
      <c r="E881" s="48">
        <v>6.57</v>
      </c>
      <c r="F881" s="49">
        <v>2062.98</v>
      </c>
      <c r="G881" s="10" t="s">
        <v>11</v>
      </c>
    </row>
    <row r="882" spans="2:7">
      <c r="B882" s="45" t="s">
        <v>24</v>
      </c>
      <c r="C882" s="46">
        <v>0.69184027777777768</v>
      </c>
      <c r="D882" s="47">
        <v>62</v>
      </c>
      <c r="E882" s="48">
        <v>6.57</v>
      </c>
      <c r="F882" s="49">
        <v>407.34000000000003</v>
      </c>
      <c r="G882" s="10" t="s">
        <v>11</v>
      </c>
    </row>
    <row r="883" spans="2:7">
      <c r="B883" s="45" t="s">
        <v>24</v>
      </c>
      <c r="C883" s="46">
        <v>0.69184027777777768</v>
      </c>
      <c r="D883" s="47">
        <v>62</v>
      </c>
      <c r="E883" s="48">
        <v>6.57</v>
      </c>
      <c r="F883" s="49">
        <v>407.34000000000003</v>
      </c>
      <c r="G883" s="10" t="s">
        <v>11</v>
      </c>
    </row>
    <row r="884" spans="2:7">
      <c r="B884" s="45" t="s">
        <v>24</v>
      </c>
      <c r="C884" s="46">
        <v>0.69184027777777768</v>
      </c>
      <c r="D884" s="47">
        <v>62</v>
      </c>
      <c r="E884" s="48">
        <v>6.57</v>
      </c>
      <c r="F884" s="49">
        <v>407.34000000000003</v>
      </c>
      <c r="G884" s="10" t="s">
        <v>11</v>
      </c>
    </row>
    <row r="885" spans="2:7">
      <c r="B885" s="45" t="s">
        <v>24</v>
      </c>
      <c r="C885" s="46">
        <v>0.69184027777777768</v>
      </c>
      <c r="D885" s="47">
        <v>62</v>
      </c>
      <c r="E885" s="48">
        <v>6.57</v>
      </c>
      <c r="F885" s="49">
        <v>407.34000000000003</v>
      </c>
      <c r="G885" s="10" t="s">
        <v>11</v>
      </c>
    </row>
    <row r="886" spans="2:7">
      <c r="B886" s="45" t="s">
        <v>24</v>
      </c>
      <c r="C886" s="46">
        <v>0.69184027777777768</v>
      </c>
      <c r="D886" s="47">
        <v>438</v>
      </c>
      <c r="E886" s="48">
        <v>6.57</v>
      </c>
      <c r="F886" s="49">
        <v>2877.6600000000003</v>
      </c>
      <c r="G886" s="10" t="s">
        <v>11</v>
      </c>
    </row>
    <row r="887" spans="2:7">
      <c r="B887" s="45" t="s">
        <v>24</v>
      </c>
      <c r="C887" s="46">
        <v>0.69184027777777768</v>
      </c>
      <c r="D887" s="47">
        <v>314</v>
      </c>
      <c r="E887" s="48">
        <v>6.57</v>
      </c>
      <c r="F887" s="49">
        <v>2062.98</v>
      </c>
      <c r="G887" s="10" t="s">
        <v>11</v>
      </c>
    </row>
    <row r="888" spans="2:7">
      <c r="B888" s="45" t="s">
        <v>24</v>
      </c>
      <c r="C888" s="46">
        <v>0.69184027777777768</v>
      </c>
      <c r="D888" s="47">
        <v>500</v>
      </c>
      <c r="E888" s="48">
        <v>6.57</v>
      </c>
      <c r="F888" s="49">
        <v>3285</v>
      </c>
      <c r="G888" s="10" t="s">
        <v>11</v>
      </c>
    </row>
    <row r="889" spans="2:7">
      <c r="B889" s="45" t="s">
        <v>24</v>
      </c>
      <c r="C889" s="46">
        <v>0.69186342592592587</v>
      </c>
      <c r="D889" s="47">
        <v>122</v>
      </c>
      <c r="E889" s="48">
        <v>6.5709999999999997</v>
      </c>
      <c r="F889" s="49">
        <v>801.66199999999992</v>
      </c>
      <c r="G889" s="10" t="s">
        <v>11</v>
      </c>
    </row>
    <row r="890" spans="2:7">
      <c r="B890" s="45" t="s">
        <v>24</v>
      </c>
      <c r="C890" s="46">
        <v>0.69186342592592587</v>
      </c>
      <c r="D890" s="47">
        <v>378</v>
      </c>
      <c r="E890" s="48">
        <v>6.5709999999999997</v>
      </c>
      <c r="F890" s="49">
        <v>2483.8379999999997</v>
      </c>
      <c r="G890" s="10" t="s">
        <v>11</v>
      </c>
    </row>
    <row r="891" spans="2:7">
      <c r="B891" s="45" t="s">
        <v>24</v>
      </c>
      <c r="C891" s="46">
        <v>0.69197916666666659</v>
      </c>
      <c r="D891" s="47">
        <v>88</v>
      </c>
      <c r="E891" s="48">
        <v>6.5709999999999997</v>
      </c>
      <c r="F891" s="49">
        <v>578.24799999999993</v>
      </c>
      <c r="G891" s="10" t="s">
        <v>11</v>
      </c>
    </row>
    <row r="892" spans="2:7">
      <c r="B892" s="45" t="s">
        <v>24</v>
      </c>
      <c r="C892" s="46">
        <v>0.69197916666666659</v>
      </c>
      <c r="D892" s="47">
        <v>95</v>
      </c>
      <c r="E892" s="48">
        <v>6.5709999999999997</v>
      </c>
      <c r="F892" s="49">
        <v>624.245</v>
      </c>
      <c r="G892" s="10" t="s">
        <v>11</v>
      </c>
    </row>
    <row r="893" spans="2:7">
      <c r="B893" s="45" t="s">
        <v>24</v>
      </c>
      <c r="C893" s="46">
        <v>0.69197916666666659</v>
      </c>
      <c r="D893" s="47">
        <v>405</v>
      </c>
      <c r="E893" s="48">
        <v>6.5709999999999997</v>
      </c>
      <c r="F893" s="49">
        <v>2661.2550000000001</v>
      </c>
      <c r="G893" s="10" t="s">
        <v>11</v>
      </c>
    </row>
    <row r="894" spans="2:7">
      <c r="B894" s="45" t="s">
        <v>24</v>
      </c>
      <c r="C894" s="46">
        <v>0.69197916666666659</v>
      </c>
      <c r="D894" s="47">
        <v>500</v>
      </c>
      <c r="E894" s="48">
        <v>6.5709999999999997</v>
      </c>
      <c r="F894" s="49">
        <v>3285.5</v>
      </c>
      <c r="G894" s="10" t="s">
        <v>11</v>
      </c>
    </row>
    <row r="895" spans="2:7">
      <c r="B895" s="45" t="s">
        <v>24</v>
      </c>
      <c r="C895" s="46">
        <v>0.69197916666666659</v>
      </c>
      <c r="D895" s="47">
        <v>500</v>
      </c>
      <c r="E895" s="48">
        <v>6.5709999999999997</v>
      </c>
      <c r="F895" s="49">
        <v>3285.5</v>
      </c>
      <c r="G895" s="10" t="s">
        <v>11</v>
      </c>
    </row>
    <row r="896" spans="2:7">
      <c r="B896" s="45" t="s">
        <v>24</v>
      </c>
      <c r="C896" s="46">
        <v>0.6921180555555555</v>
      </c>
      <c r="D896" s="47">
        <v>100</v>
      </c>
      <c r="E896" s="48">
        <v>6.5709999999999997</v>
      </c>
      <c r="F896" s="49">
        <v>657.1</v>
      </c>
      <c r="G896" s="10" t="s">
        <v>11</v>
      </c>
    </row>
    <row r="897" spans="2:7">
      <c r="B897" s="45" t="s">
        <v>24</v>
      </c>
      <c r="C897" s="46">
        <v>0.69255787037037031</v>
      </c>
      <c r="D897" s="47">
        <v>312</v>
      </c>
      <c r="E897" s="48">
        <v>6.5709999999999997</v>
      </c>
      <c r="F897" s="49">
        <v>2050.152</v>
      </c>
      <c r="G897" s="10" t="s">
        <v>11</v>
      </c>
    </row>
    <row r="898" spans="2:7">
      <c r="B898" s="45" t="s">
        <v>24</v>
      </c>
      <c r="C898" s="46">
        <v>0.7075231481481481</v>
      </c>
      <c r="D898" s="47">
        <v>242</v>
      </c>
      <c r="E898" s="48">
        <v>6.5960000000000001</v>
      </c>
      <c r="F898" s="49">
        <v>1596.232</v>
      </c>
      <c r="G898" s="10" t="s">
        <v>11</v>
      </c>
    </row>
    <row r="899" spans="2:7">
      <c r="B899" s="45" t="s">
        <v>24</v>
      </c>
      <c r="C899" s="46">
        <v>0.7075231481481481</v>
      </c>
      <c r="D899" s="47">
        <v>172</v>
      </c>
      <c r="E899" s="48">
        <v>6.5960000000000001</v>
      </c>
      <c r="F899" s="49">
        <v>1134.5119999999999</v>
      </c>
      <c r="G899" s="10" t="s">
        <v>11</v>
      </c>
    </row>
    <row r="900" spans="2:7">
      <c r="B900" s="45" t="s">
        <v>24</v>
      </c>
      <c r="C900" s="46">
        <v>0.7075231481481481</v>
      </c>
      <c r="D900" s="47">
        <v>414</v>
      </c>
      <c r="E900" s="48">
        <v>6.5960000000000001</v>
      </c>
      <c r="F900" s="49">
        <v>2730.7440000000001</v>
      </c>
      <c r="G900" s="10" t="s">
        <v>11</v>
      </c>
    </row>
    <row r="901" spans="2:7">
      <c r="B901" s="45" t="s">
        <v>24</v>
      </c>
      <c r="C901" s="46">
        <v>0.7075231481481481</v>
      </c>
      <c r="D901" s="47">
        <v>414</v>
      </c>
      <c r="E901" s="48">
        <v>6.5960000000000001</v>
      </c>
      <c r="F901" s="49">
        <v>2730.7440000000001</v>
      </c>
      <c r="G901" s="10" t="s">
        <v>11</v>
      </c>
    </row>
    <row r="902" spans="2:7">
      <c r="B902" s="45" t="s">
        <v>24</v>
      </c>
      <c r="C902" s="46">
        <v>0.7075231481481481</v>
      </c>
      <c r="D902" s="47">
        <v>414</v>
      </c>
      <c r="E902" s="48">
        <v>6.5960000000000001</v>
      </c>
      <c r="F902" s="49">
        <v>2730.7440000000001</v>
      </c>
      <c r="G902" s="10" t="s">
        <v>11</v>
      </c>
    </row>
    <row r="903" spans="2:7">
      <c r="B903" s="45" t="s">
        <v>24</v>
      </c>
      <c r="C903" s="46">
        <v>0.7075231481481481</v>
      </c>
      <c r="D903" s="47">
        <v>466</v>
      </c>
      <c r="E903" s="48">
        <v>6.5960000000000001</v>
      </c>
      <c r="F903" s="49">
        <v>3073.7359999999999</v>
      </c>
      <c r="G903" s="10" t="s">
        <v>11</v>
      </c>
    </row>
    <row r="904" spans="2:7">
      <c r="B904" s="45" t="s">
        <v>24</v>
      </c>
      <c r="C904" s="46">
        <v>0.7075231481481481</v>
      </c>
      <c r="D904" s="47">
        <v>120</v>
      </c>
      <c r="E904" s="48">
        <v>6.5960000000000001</v>
      </c>
      <c r="F904" s="49">
        <v>791.52</v>
      </c>
      <c r="G904" s="10" t="s">
        <v>11</v>
      </c>
    </row>
    <row r="905" spans="2:7">
      <c r="B905" s="45" t="s">
        <v>24</v>
      </c>
      <c r="C905" s="46">
        <v>0.7075231481481481</v>
      </c>
      <c r="D905" s="47">
        <v>414</v>
      </c>
      <c r="E905" s="48">
        <v>6.5960000000000001</v>
      </c>
      <c r="F905" s="49">
        <v>2730.7440000000001</v>
      </c>
      <c r="G905" s="10" t="s">
        <v>11</v>
      </c>
    </row>
    <row r="906" spans="2:7">
      <c r="B906" s="45" t="s">
        <v>24</v>
      </c>
      <c r="C906" s="46">
        <v>0.7075231481481481</v>
      </c>
      <c r="D906" s="47">
        <v>86</v>
      </c>
      <c r="E906" s="48">
        <v>6.5960000000000001</v>
      </c>
      <c r="F906" s="49">
        <v>567.25599999999997</v>
      </c>
      <c r="G906" s="10" t="s">
        <v>11</v>
      </c>
    </row>
    <row r="907" spans="2:7">
      <c r="B907" s="45" t="s">
        <v>24</v>
      </c>
      <c r="C907" s="46">
        <v>0.7075231481481481</v>
      </c>
      <c r="D907" s="47">
        <v>328</v>
      </c>
      <c r="E907" s="48">
        <v>6.5960000000000001</v>
      </c>
      <c r="F907" s="49">
        <v>2163.4879999999998</v>
      </c>
      <c r="G907" s="10" t="s">
        <v>11</v>
      </c>
    </row>
    <row r="908" spans="2:7">
      <c r="B908" s="45" t="s">
        <v>24</v>
      </c>
      <c r="C908" s="46">
        <v>0.7075231481481481</v>
      </c>
      <c r="D908" s="47">
        <v>86</v>
      </c>
      <c r="E908" s="48">
        <v>6.5960000000000001</v>
      </c>
      <c r="F908" s="49">
        <v>567.25599999999997</v>
      </c>
      <c r="G908" s="10" t="s">
        <v>11</v>
      </c>
    </row>
    <row r="909" spans="2:7">
      <c r="B909" s="45" t="s">
        <v>24</v>
      </c>
      <c r="C909" s="46">
        <v>0.7075231481481481</v>
      </c>
      <c r="D909" s="47">
        <v>414</v>
      </c>
      <c r="E909" s="48">
        <v>6.5960000000000001</v>
      </c>
      <c r="F909" s="49">
        <v>2730.7440000000001</v>
      </c>
      <c r="G909" s="10" t="s">
        <v>11</v>
      </c>
    </row>
    <row r="910" spans="2:7">
      <c r="B910" s="45" t="s">
        <v>24</v>
      </c>
      <c r="C910" s="46">
        <v>0.7075231481481481</v>
      </c>
      <c r="D910" s="47">
        <v>414</v>
      </c>
      <c r="E910" s="48">
        <v>6.5960000000000001</v>
      </c>
      <c r="F910" s="49">
        <v>2730.7440000000001</v>
      </c>
      <c r="G910" s="10" t="s">
        <v>11</v>
      </c>
    </row>
    <row r="911" spans="2:7">
      <c r="B911" s="45" t="s">
        <v>24</v>
      </c>
      <c r="C911" s="46">
        <v>0.7075231481481481</v>
      </c>
      <c r="D911" s="47">
        <v>86</v>
      </c>
      <c r="E911" s="48">
        <v>6.5960000000000001</v>
      </c>
      <c r="F911" s="49">
        <v>567.25599999999997</v>
      </c>
      <c r="G911" s="10" t="s">
        <v>11</v>
      </c>
    </row>
    <row r="912" spans="2:7">
      <c r="B912" s="45" t="s">
        <v>24</v>
      </c>
      <c r="C912" s="46">
        <v>0.7075231481481481</v>
      </c>
      <c r="D912" s="47">
        <v>14</v>
      </c>
      <c r="E912" s="48">
        <v>6.5960000000000001</v>
      </c>
      <c r="F912" s="49">
        <v>92.343999999999994</v>
      </c>
      <c r="G912" s="10" t="s">
        <v>11</v>
      </c>
    </row>
    <row r="913" spans="2:7">
      <c r="B913" s="45" t="s">
        <v>24</v>
      </c>
      <c r="C913" s="46">
        <v>0.7075231481481481</v>
      </c>
      <c r="D913" s="47">
        <v>400</v>
      </c>
      <c r="E913" s="48">
        <v>6.5960000000000001</v>
      </c>
      <c r="F913" s="49">
        <v>2638.4</v>
      </c>
      <c r="G913" s="10" t="s">
        <v>11</v>
      </c>
    </row>
    <row r="914" spans="2:7">
      <c r="B914" s="45" t="s">
        <v>24</v>
      </c>
      <c r="C914" s="46">
        <v>0.7075231481481481</v>
      </c>
      <c r="D914" s="47">
        <v>100</v>
      </c>
      <c r="E914" s="48">
        <v>6.5960000000000001</v>
      </c>
      <c r="F914" s="49">
        <v>659.6</v>
      </c>
      <c r="G914" s="10" t="s">
        <v>11</v>
      </c>
    </row>
    <row r="915" spans="2:7">
      <c r="B915" s="45" t="s">
        <v>24</v>
      </c>
      <c r="C915" s="46">
        <v>0.70847222222222228</v>
      </c>
      <c r="D915" s="47">
        <v>416</v>
      </c>
      <c r="E915" s="48">
        <v>6.6020000000000003</v>
      </c>
      <c r="F915" s="49">
        <v>2746.4320000000002</v>
      </c>
      <c r="G915" s="10" t="s">
        <v>11</v>
      </c>
    </row>
    <row r="916" spans="2:7">
      <c r="B916" s="45" t="s">
        <v>24</v>
      </c>
      <c r="C916" s="46">
        <v>0.72013888888888899</v>
      </c>
      <c r="D916" s="47">
        <v>381</v>
      </c>
      <c r="E916" s="48">
        <v>6.5810000000000004</v>
      </c>
      <c r="F916" s="49">
        <v>2507.3610000000003</v>
      </c>
      <c r="G916" s="10" t="s">
        <v>11</v>
      </c>
    </row>
    <row r="917" spans="2:7">
      <c r="B917" s="45" t="s">
        <v>24</v>
      </c>
      <c r="C917" s="46">
        <v>0.72013888888888899</v>
      </c>
      <c r="D917" s="47">
        <v>2119</v>
      </c>
      <c r="E917" s="48">
        <v>6.5810000000000004</v>
      </c>
      <c r="F917" s="49">
        <v>13945.139000000001</v>
      </c>
      <c r="G917" s="10" t="s">
        <v>11</v>
      </c>
    </row>
    <row r="918" spans="2:7">
      <c r="B918" s="45" t="s">
        <v>24</v>
      </c>
      <c r="C918" s="46">
        <v>0.72018518518518515</v>
      </c>
      <c r="D918" s="47">
        <v>500</v>
      </c>
      <c r="E918" s="48">
        <v>6.58</v>
      </c>
      <c r="F918" s="49">
        <v>3290</v>
      </c>
      <c r="G918" s="10" t="s">
        <v>11</v>
      </c>
    </row>
    <row r="919" spans="2:7">
      <c r="B919" s="45" t="s">
        <v>24</v>
      </c>
      <c r="C919" s="46">
        <v>0.72018518518518515</v>
      </c>
      <c r="D919" s="47">
        <v>500</v>
      </c>
      <c r="E919" s="48">
        <v>6.58</v>
      </c>
      <c r="F919" s="49">
        <v>3290</v>
      </c>
      <c r="G919" s="10" t="s">
        <v>11</v>
      </c>
    </row>
    <row r="920" spans="2:7">
      <c r="B920" s="45" t="s">
        <v>24</v>
      </c>
      <c r="C920" s="46">
        <v>0.72018518518518515</v>
      </c>
      <c r="D920" s="47">
        <v>164</v>
      </c>
      <c r="E920" s="48">
        <v>6.58</v>
      </c>
      <c r="F920" s="49">
        <v>1079.1200000000001</v>
      </c>
      <c r="G920" s="10" t="s">
        <v>11</v>
      </c>
    </row>
    <row r="921" spans="2:7">
      <c r="B921" s="45" t="s">
        <v>24</v>
      </c>
      <c r="C921" s="46">
        <v>0.72018518518518515</v>
      </c>
      <c r="D921" s="47">
        <v>336</v>
      </c>
      <c r="E921" s="48">
        <v>6.58</v>
      </c>
      <c r="F921" s="49">
        <v>2210.88</v>
      </c>
      <c r="G921" s="10" t="s">
        <v>11</v>
      </c>
    </row>
    <row r="922" spans="2:7">
      <c r="B922" s="45" t="s">
        <v>24</v>
      </c>
      <c r="C922" s="46">
        <v>0.72018518518518515</v>
      </c>
      <c r="D922" s="47">
        <v>500</v>
      </c>
      <c r="E922" s="48">
        <v>6.58</v>
      </c>
      <c r="F922" s="49">
        <v>3290</v>
      </c>
      <c r="G922" s="10" t="s">
        <v>11</v>
      </c>
    </row>
    <row r="923" spans="2:7">
      <c r="B923" s="45" t="s">
        <v>24</v>
      </c>
      <c r="C923" s="46">
        <v>0.72018518518518515</v>
      </c>
      <c r="D923" s="47">
        <v>164</v>
      </c>
      <c r="E923" s="48">
        <v>6.58</v>
      </c>
      <c r="F923" s="49">
        <v>1079.1200000000001</v>
      </c>
      <c r="G923" s="10" t="s">
        <v>11</v>
      </c>
    </row>
    <row r="924" spans="2:7">
      <c r="B924" s="45" t="s">
        <v>24</v>
      </c>
      <c r="C924" s="46">
        <v>0.72018518518518515</v>
      </c>
      <c r="D924" s="47">
        <v>336</v>
      </c>
      <c r="E924" s="48">
        <v>6.58</v>
      </c>
      <c r="F924" s="49">
        <v>2210.88</v>
      </c>
      <c r="G924" s="10" t="s">
        <v>11</v>
      </c>
    </row>
    <row r="925" spans="2:7">
      <c r="B925" s="45" t="s">
        <v>24</v>
      </c>
      <c r="C925" s="46">
        <v>0.72024305555555557</v>
      </c>
      <c r="D925" s="47">
        <v>161</v>
      </c>
      <c r="E925" s="48">
        <v>6.5739999999999998</v>
      </c>
      <c r="F925" s="49">
        <v>1058.414</v>
      </c>
      <c r="G925" s="10" t="s">
        <v>11</v>
      </c>
    </row>
    <row r="926" spans="2:7">
      <c r="B926" s="45" t="s">
        <v>24</v>
      </c>
      <c r="C926" s="46">
        <v>0.72024305555555557</v>
      </c>
      <c r="D926" s="47">
        <v>271</v>
      </c>
      <c r="E926" s="48">
        <v>6.5739999999999998</v>
      </c>
      <c r="F926" s="49">
        <v>1781.5539999999999</v>
      </c>
      <c r="G926" s="10" t="s">
        <v>11</v>
      </c>
    </row>
    <row r="927" spans="2:7">
      <c r="B927" s="45" t="s">
        <v>24</v>
      </c>
      <c r="C927" s="46">
        <v>0.72024305555555557</v>
      </c>
      <c r="D927" s="47">
        <v>229</v>
      </c>
      <c r="E927" s="48">
        <v>6.5739999999999998</v>
      </c>
      <c r="F927" s="49">
        <v>1505.4459999999999</v>
      </c>
      <c r="G927" s="10" t="s">
        <v>11</v>
      </c>
    </row>
    <row r="928" spans="2:7">
      <c r="B928" s="45" t="s">
        <v>24</v>
      </c>
      <c r="C928" s="46">
        <v>0.72024305555555557</v>
      </c>
      <c r="D928" s="47">
        <v>186</v>
      </c>
      <c r="E928" s="48">
        <v>6.5739999999999998</v>
      </c>
      <c r="F928" s="49">
        <v>1222.7639999999999</v>
      </c>
      <c r="G928" s="10" t="s">
        <v>11</v>
      </c>
    </row>
    <row r="929" spans="2:7">
      <c r="B929" s="45" t="s">
        <v>24</v>
      </c>
      <c r="C929" s="46">
        <v>0.72024305555555557</v>
      </c>
      <c r="D929" s="47">
        <v>85</v>
      </c>
      <c r="E929" s="48">
        <v>6.5739999999999998</v>
      </c>
      <c r="F929" s="49">
        <v>558.79</v>
      </c>
      <c r="G929" s="10" t="s">
        <v>11</v>
      </c>
    </row>
    <row r="930" spans="2:7">
      <c r="B930" s="45" t="s">
        <v>24</v>
      </c>
      <c r="C930" s="46">
        <v>0.72024305555555557</v>
      </c>
      <c r="D930" s="47">
        <v>68</v>
      </c>
      <c r="E930" s="48">
        <v>6.5739999999999998</v>
      </c>
      <c r="F930" s="49">
        <v>447.03199999999998</v>
      </c>
      <c r="G930" s="10" t="s">
        <v>11</v>
      </c>
    </row>
    <row r="931" spans="2:7">
      <c r="B931" s="45" t="s">
        <v>24</v>
      </c>
      <c r="C931" s="46">
        <v>0.72024305555555557</v>
      </c>
      <c r="D931" s="47">
        <v>161</v>
      </c>
      <c r="E931" s="48">
        <v>6.5739999999999998</v>
      </c>
      <c r="F931" s="49">
        <v>1058.414</v>
      </c>
      <c r="G931" s="10" t="s">
        <v>11</v>
      </c>
    </row>
    <row r="932" spans="2:7">
      <c r="B932" s="45" t="s">
        <v>24</v>
      </c>
      <c r="C932" s="46">
        <v>0.72024305555555557</v>
      </c>
      <c r="D932" s="47">
        <v>229</v>
      </c>
      <c r="E932" s="48">
        <v>6.5739999999999998</v>
      </c>
      <c r="F932" s="49">
        <v>1505.4459999999999</v>
      </c>
      <c r="G932" s="10" t="s">
        <v>11</v>
      </c>
    </row>
    <row r="933" spans="2:7">
      <c r="B933" s="45" t="s">
        <v>24</v>
      </c>
      <c r="C933" s="46">
        <v>0.72024305555555557</v>
      </c>
      <c r="D933" s="47">
        <v>271</v>
      </c>
      <c r="E933" s="48">
        <v>6.5739999999999998</v>
      </c>
      <c r="F933" s="49">
        <v>1781.5539999999999</v>
      </c>
      <c r="G933" s="10" t="s">
        <v>11</v>
      </c>
    </row>
    <row r="934" spans="2:7">
      <c r="B934" s="45" t="s">
        <v>24</v>
      </c>
      <c r="C934" s="46">
        <v>0.72024305555555557</v>
      </c>
      <c r="D934" s="47">
        <v>500</v>
      </c>
      <c r="E934" s="48">
        <v>6.5739999999999998</v>
      </c>
      <c r="F934" s="49">
        <v>3287</v>
      </c>
      <c r="G934" s="10" t="s">
        <v>11</v>
      </c>
    </row>
    <row r="935" spans="2:7">
      <c r="B935" s="45" t="s">
        <v>24</v>
      </c>
      <c r="C935" s="46">
        <v>0.72024305555555557</v>
      </c>
      <c r="D935" s="47">
        <v>339</v>
      </c>
      <c r="E935" s="48">
        <v>6.5739999999999998</v>
      </c>
      <c r="F935" s="49">
        <v>2228.5859999999998</v>
      </c>
      <c r="G935" s="10" t="s">
        <v>11</v>
      </c>
    </row>
    <row r="936" spans="2:7">
      <c r="B936" s="45" t="s">
        <v>24</v>
      </c>
      <c r="C936" s="46">
        <v>0.72043981481481489</v>
      </c>
      <c r="D936" s="47">
        <v>122</v>
      </c>
      <c r="E936" s="48">
        <v>6.58</v>
      </c>
      <c r="F936" s="49">
        <v>802.76</v>
      </c>
      <c r="G936" s="10" t="s">
        <v>11</v>
      </c>
    </row>
    <row r="937" spans="2:7">
      <c r="B937" s="45" t="s">
        <v>24</v>
      </c>
      <c r="C937" s="46">
        <v>0.72043981481481489</v>
      </c>
      <c r="D937" s="47">
        <v>378</v>
      </c>
      <c r="E937" s="48">
        <v>6.58</v>
      </c>
      <c r="F937" s="49">
        <v>2487.2400000000002</v>
      </c>
      <c r="G937" s="10" t="s">
        <v>11</v>
      </c>
    </row>
    <row r="938" spans="2:7">
      <c r="B938" s="45" t="s">
        <v>24</v>
      </c>
      <c r="C938" s="46">
        <v>0.72043981481481489</v>
      </c>
      <c r="D938" s="47">
        <v>122</v>
      </c>
      <c r="E938" s="48">
        <v>6.58</v>
      </c>
      <c r="F938" s="49">
        <v>802.76</v>
      </c>
      <c r="G938" s="10" t="s">
        <v>11</v>
      </c>
    </row>
    <row r="939" spans="2:7">
      <c r="B939" s="45" t="s">
        <v>24</v>
      </c>
      <c r="C939" s="46">
        <v>0.72043981481481489</v>
      </c>
      <c r="D939" s="47">
        <v>256</v>
      </c>
      <c r="E939" s="48">
        <v>6.58</v>
      </c>
      <c r="F939" s="49">
        <v>1684.48</v>
      </c>
      <c r="G939" s="10" t="s">
        <v>11</v>
      </c>
    </row>
    <row r="940" spans="2:7">
      <c r="B940" s="45" t="s">
        <v>24</v>
      </c>
      <c r="C940" s="46">
        <v>0.72043981481481489</v>
      </c>
      <c r="D940" s="47">
        <v>256</v>
      </c>
      <c r="E940" s="48">
        <v>6.58</v>
      </c>
      <c r="F940" s="49">
        <v>1684.48</v>
      </c>
      <c r="G940" s="10" t="s">
        <v>11</v>
      </c>
    </row>
    <row r="941" spans="2:7">
      <c r="B941" s="45" t="s">
        <v>24</v>
      </c>
      <c r="C941" s="46">
        <v>0.72043981481481489</v>
      </c>
      <c r="D941" s="47">
        <v>122</v>
      </c>
      <c r="E941" s="48">
        <v>6.58</v>
      </c>
      <c r="F941" s="49">
        <v>802.76</v>
      </c>
      <c r="G941" s="10" t="s">
        <v>11</v>
      </c>
    </row>
    <row r="942" spans="2:7">
      <c r="B942" s="45" t="s">
        <v>24</v>
      </c>
      <c r="C942" s="46">
        <v>0.72043981481481489</v>
      </c>
      <c r="D942" s="47">
        <v>30</v>
      </c>
      <c r="E942" s="48">
        <v>6.58</v>
      </c>
      <c r="F942" s="49">
        <v>197.4</v>
      </c>
      <c r="G942" s="10" t="s">
        <v>11</v>
      </c>
    </row>
    <row r="943" spans="2:7">
      <c r="B943" s="45" t="s">
        <v>24</v>
      </c>
      <c r="C943" s="46">
        <v>0.72043981481481489</v>
      </c>
      <c r="D943" s="47">
        <v>255</v>
      </c>
      <c r="E943" s="48">
        <v>6.58</v>
      </c>
      <c r="F943" s="49">
        <v>1677.9</v>
      </c>
      <c r="G943" s="10" t="s">
        <v>11</v>
      </c>
    </row>
    <row r="944" spans="2:7">
      <c r="B944" s="45" t="s">
        <v>24</v>
      </c>
      <c r="C944" s="46">
        <v>0.72043981481481489</v>
      </c>
      <c r="D944" s="47">
        <v>215</v>
      </c>
      <c r="E944" s="48">
        <v>6.58</v>
      </c>
      <c r="F944" s="49">
        <v>1414.7</v>
      </c>
      <c r="G944" s="10" t="s">
        <v>11</v>
      </c>
    </row>
    <row r="945" spans="2:7">
      <c r="B945" s="45" t="s">
        <v>24</v>
      </c>
      <c r="C945" s="46">
        <v>0.72269675925925936</v>
      </c>
      <c r="D945" s="47">
        <v>500</v>
      </c>
      <c r="E945" s="48">
        <v>6.58</v>
      </c>
      <c r="F945" s="49">
        <v>3290</v>
      </c>
      <c r="G945" s="10" t="s">
        <v>11</v>
      </c>
    </row>
    <row r="946" spans="2:7">
      <c r="B946" s="45" t="s">
        <v>24</v>
      </c>
      <c r="C946" s="46">
        <v>0.72270833333333329</v>
      </c>
      <c r="D946" s="47">
        <v>160</v>
      </c>
      <c r="E946" s="48">
        <v>6.58</v>
      </c>
      <c r="F946" s="49">
        <v>1052.8</v>
      </c>
      <c r="G946" s="10" t="s">
        <v>11</v>
      </c>
    </row>
    <row r="947" spans="2:7">
      <c r="B947" s="45" t="s">
        <v>24</v>
      </c>
      <c r="C947" s="46">
        <v>0.72270833333333329</v>
      </c>
      <c r="D947" s="47">
        <v>84</v>
      </c>
      <c r="E947" s="48">
        <v>6.58</v>
      </c>
      <c r="F947" s="49">
        <v>552.72</v>
      </c>
      <c r="G947" s="10" t="s">
        <v>11</v>
      </c>
    </row>
    <row r="948" spans="2:7">
      <c r="B948" s="45" t="s">
        <v>24</v>
      </c>
      <c r="C948" s="46">
        <v>0.72430555555555554</v>
      </c>
      <c r="D948" s="47">
        <v>163</v>
      </c>
      <c r="E948" s="48">
        <v>6.577</v>
      </c>
      <c r="F948" s="49">
        <v>1072.0509999999999</v>
      </c>
      <c r="G948" s="10" t="s">
        <v>11</v>
      </c>
    </row>
    <row r="949" spans="2:7">
      <c r="B949" s="45" t="s">
        <v>24</v>
      </c>
      <c r="C949" s="46">
        <v>0.72430555555555554</v>
      </c>
      <c r="D949" s="47">
        <v>329</v>
      </c>
      <c r="E949" s="48">
        <v>6.577</v>
      </c>
      <c r="F949" s="49">
        <v>2163.8330000000001</v>
      </c>
      <c r="G949" s="10" t="s">
        <v>11</v>
      </c>
    </row>
    <row r="950" spans="2:7">
      <c r="B950" s="45" t="s">
        <v>24</v>
      </c>
      <c r="C950" s="46">
        <v>0.72430555555555554</v>
      </c>
      <c r="D950" s="47">
        <v>397</v>
      </c>
      <c r="E950" s="48">
        <v>6.577</v>
      </c>
      <c r="F950" s="49">
        <v>2611.069</v>
      </c>
      <c r="G950" s="10" t="s">
        <v>11</v>
      </c>
    </row>
    <row r="951" spans="2:7">
      <c r="B951" s="45" t="s">
        <v>24</v>
      </c>
      <c r="C951" s="46">
        <v>0.72430555555555554</v>
      </c>
      <c r="D951" s="47">
        <v>184</v>
      </c>
      <c r="E951" s="48">
        <v>6.577</v>
      </c>
      <c r="F951" s="49">
        <v>1210.1679999999999</v>
      </c>
      <c r="G951" s="10" t="s">
        <v>11</v>
      </c>
    </row>
    <row r="952" spans="2:7">
      <c r="B952" s="45" t="s">
        <v>24</v>
      </c>
      <c r="C952" s="46">
        <v>0.72430555555555554</v>
      </c>
      <c r="D952" s="47">
        <v>300</v>
      </c>
      <c r="E952" s="48">
        <v>6.577</v>
      </c>
      <c r="F952" s="49">
        <v>1973.1</v>
      </c>
      <c r="G952" s="10" t="s">
        <v>11</v>
      </c>
    </row>
    <row r="953" spans="2:7">
      <c r="B953" s="45" t="s">
        <v>24</v>
      </c>
      <c r="C953" s="46">
        <v>0.72430555555555554</v>
      </c>
      <c r="D953" s="47">
        <v>200</v>
      </c>
      <c r="E953" s="48">
        <v>6.577</v>
      </c>
      <c r="F953" s="49">
        <v>1315.4</v>
      </c>
      <c r="G953" s="10" t="s">
        <v>11</v>
      </c>
    </row>
    <row r="954" spans="2:7">
      <c r="B954" s="45" t="s">
        <v>24</v>
      </c>
      <c r="C954" s="46">
        <v>0.72439814814814818</v>
      </c>
      <c r="D954" s="47">
        <v>149</v>
      </c>
      <c r="E954" s="48">
        <v>6.58</v>
      </c>
      <c r="F954" s="49">
        <v>980.42</v>
      </c>
      <c r="G954" s="10" t="s">
        <v>11</v>
      </c>
    </row>
    <row r="955" spans="2:7">
      <c r="B955" s="45" t="s">
        <v>24</v>
      </c>
      <c r="C955" s="46">
        <v>0.72440972222222222</v>
      </c>
      <c r="D955" s="47">
        <v>200</v>
      </c>
      <c r="E955" s="48">
        <v>6.58</v>
      </c>
      <c r="F955" s="49">
        <v>1316</v>
      </c>
      <c r="G955" s="10" t="s">
        <v>11</v>
      </c>
    </row>
    <row r="956" spans="2:7">
      <c r="B956" s="45" t="s">
        <v>24</v>
      </c>
      <c r="C956" s="46">
        <v>0.72440972222222222</v>
      </c>
      <c r="D956" s="47">
        <v>100</v>
      </c>
      <c r="E956" s="48">
        <v>6.58</v>
      </c>
      <c r="F956" s="49">
        <v>658</v>
      </c>
      <c r="G956" s="10" t="s">
        <v>11</v>
      </c>
    </row>
    <row r="957" spans="2:7">
      <c r="B957" s="45" t="s">
        <v>24</v>
      </c>
      <c r="C957" s="46">
        <v>0.72440972222222222</v>
      </c>
      <c r="D957" s="47">
        <v>200</v>
      </c>
      <c r="E957" s="48">
        <v>6.58</v>
      </c>
      <c r="F957" s="49">
        <v>1316</v>
      </c>
      <c r="G957" s="10" t="s">
        <v>11</v>
      </c>
    </row>
    <row r="958" spans="2:7">
      <c r="B958" s="45" t="s">
        <v>24</v>
      </c>
      <c r="C958" s="46">
        <v>0.72447916666666667</v>
      </c>
      <c r="D958" s="47">
        <v>218</v>
      </c>
      <c r="E958" s="48">
        <v>6.5810000000000004</v>
      </c>
      <c r="F958" s="49">
        <v>1434.6580000000001</v>
      </c>
      <c r="G958" s="10" t="s">
        <v>11</v>
      </c>
    </row>
    <row r="959" spans="2:7">
      <c r="B959" s="45" t="s">
        <v>24</v>
      </c>
      <c r="C959" s="46">
        <v>0.72447916666666667</v>
      </c>
      <c r="D959" s="47">
        <v>60</v>
      </c>
      <c r="E959" s="48">
        <v>6.5810000000000004</v>
      </c>
      <c r="F959" s="49">
        <v>394.86</v>
      </c>
      <c r="G959" s="10" t="s">
        <v>11</v>
      </c>
    </row>
    <row r="960" spans="2:7">
      <c r="B960" s="45" t="s">
        <v>24</v>
      </c>
      <c r="C960" s="46">
        <v>0.72478009259259257</v>
      </c>
      <c r="D960" s="47">
        <v>500</v>
      </c>
      <c r="E960" s="48">
        <v>6.5810000000000004</v>
      </c>
      <c r="F960" s="49">
        <v>3290.5</v>
      </c>
      <c r="G960" s="10" t="s">
        <v>11</v>
      </c>
    </row>
    <row r="961" spans="2:6">
      <c r="B961" s="45"/>
      <c r="C961" s="46"/>
      <c r="D961" s="47"/>
      <c r="E961" s="48"/>
      <c r="F961" s="49"/>
    </row>
    <row r="962" spans="2:6">
      <c r="B962" s="45"/>
      <c r="C962" s="46"/>
      <c r="D962" s="47"/>
      <c r="E962" s="48"/>
      <c r="F962" s="49"/>
    </row>
    <row r="963" spans="2:6">
      <c r="B963" s="45"/>
      <c r="C963" s="46"/>
      <c r="D963" s="47"/>
      <c r="E963" s="48"/>
      <c r="F963" s="49"/>
    </row>
    <row r="964" spans="2:6">
      <c r="B964" s="45"/>
      <c r="C964" s="46"/>
      <c r="D964" s="47"/>
      <c r="E964" s="48"/>
      <c r="F964" s="49"/>
    </row>
    <row r="965" spans="2:6">
      <c r="B965" s="45"/>
      <c r="C965" s="46"/>
      <c r="D965" s="47"/>
      <c r="E965" s="48"/>
      <c r="F965" s="49"/>
    </row>
    <row r="966" spans="2:6">
      <c r="B966" s="45"/>
      <c r="C966" s="46"/>
      <c r="D966" s="47"/>
      <c r="E966" s="48"/>
      <c r="F966" s="49"/>
    </row>
    <row r="967" spans="2:6">
      <c r="B967" s="45"/>
      <c r="C967" s="46"/>
      <c r="D967" s="47"/>
      <c r="E967" s="48"/>
      <c r="F967" s="49"/>
    </row>
    <row r="968" spans="2:6">
      <c r="B968" s="45"/>
      <c r="C968" s="46"/>
      <c r="D968" s="47"/>
      <c r="E968" s="48"/>
      <c r="F968" s="49"/>
    </row>
    <row r="969" spans="2:6">
      <c r="B969" s="45"/>
      <c r="C969" s="46"/>
      <c r="D969" s="47"/>
      <c r="E969" s="48"/>
      <c r="F969" s="49"/>
    </row>
    <row r="970" spans="2:6">
      <c r="B970" s="45"/>
      <c r="C970" s="46"/>
      <c r="D970" s="47"/>
      <c r="E970" s="48"/>
      <c r="F970" s="49"/>
    </row>
    <row r="971" spans="2:6">
      <c r="B971" s="45"/>
      <c r="C971" s="46"/>
      <c r="D971" s="47"/>
      <c r="E971" s="48"/>
      <c r="F971" s="49"/>
    </row>
    <row r="972" spans="2:6">
      <c r="B972" s="45"/>
      <c r="C972" s="46"/>
      <c r="D972" s="47"/>
      <c r="E972" s="48"/>
      <c r="F972" s="49"/>
    </row>
    <row r="973" spans="2:6">
      <c r="B973" s="45"/>
      <c r="C973" s="46"/>
      <c r="D973" s="47"/>
      <c r="E973" s="48"/>
      <c r="F973" s="49"/>
    </row>
    <row r="974" spans="2:6">
      <c r="B974" s="45"/>
      <c r="C974" s="46"/>
      <c r="D974" s="47"/>
      <c r="E974" s="48"/>
      <c r="F974" s="49"/>
    </row>
    <row r="975" spans="2:6">
      <c r="B975" s="45"/>
      <c r="C975" s="46"/>
      <c r="D975" s="47"/>
      <c r="E975" s="48"/>
      <c r="F975" s="49"/>
    </row>
    <row r="976" spans="2:6">
      <c r="B976" s="45"/>
      <c r="C976" s="46"/>
      <c r="D976" s="47"/>
      <c r="E976" s="48"/>
      <c r="F976" s="49"/>
    </row>
    <row r="977" spans="2:6">
      <c r="B977" s="45"/>
      <c r="C977" s="46"/>
      <c r="D977" s="47"/>
      <c r="E977" s="48"/>
      <c r="F977" s="49"/>
    </row>
    <row r="978" spans="2:6">
      <c r="B978" s="45"/>
      <c r="C978" s="46"/>
      <c r="D978" s="47"/>
      <c r="E978" s="48"/>
      <c r="F978" s="49"/>
    </row>
    <row r="979" spans="2:6">
      <c r="B979" s="45"/>
      <c r="C979" s="46"/>
      <c r="D979" s="47"/>
      <c r="E979" s="48"/>
      <c r="F979" s="49"/>
    </row>
    <row r="980" spans="2:6">
      <c r="B980" s="45"/>
      <c r="C980" s="46"/>
      <c r="D980" s="47"/>
      <c r="E980" s="48"/>
      <c r="F980" s="49"/>
    </row>
    <row r="981" spans="2:6">
      <c r="B981" s="45"/>
      <c r="C981" s="46"/>
      <c r="D981" s="47"/>
      <c r="E981" s="48"/>
      <c r="F981" s="49"/>
    </row>
    <row r="982" spans="2:6">
      <c r="B982" s="45"/>
      <c r="C982" s="46"/>
      <c r="D982" s="47"/>
      <c r="E982" s="48"/>
      <c r="F982" s="49"/>
    </row>
    <row r="983" spans="2:6">
      <c r="B983" s="45"/>
      <c r="C983" s="46"/>
      <c r="D983" s="47"/>
      <c r="E983" s="48"/>
      <c r="F983" s="49"/>
    </row>
    <row r="984" spans="2:6">
      <c r="B984" s="45"/>
      <c r="C984" s="46"/>
      <c r="D984" s="47"/>
      <c r="E984" s="48"/>
      <c r="F984" s="49"/>
    </row>
    <row r="985" spans="2:6">
      <c r="B985" s="45"/>
      <c r="C985" s="46"/>
      <c r="D985" s="47"/>
      <c r="E985" s="48"/>
      <c r="F985" s="49"/>
    </row>
    <row r="986" spans="2:6">
      <c r="B986" s="45"/>
      <c r="C986" s="46"/>
      <c r="D986" s="47"/>
      <c r="E986" s="48"/>
      <c r="F986" s="49"/>
    </row>
    <row r="987" spans="2:6">
      <c r="B987" s="45"/>
      <c r="C987" s="46"/>
      <c r="D987" s="47"/>
      <c r="E987" s="48"/>
      <c r="F987" s="49"/>
    </row>
    <row r="988" spans="2:6">
      <c r="B988" s="45"/>
      <c r="C988" s="46"/>
      <c r="D988" s="47"/>
      <c r="E988" s="48"/>
      <c r="F988" s="49"/>
    </row>
    <row r="989" spans="2:6">
      <c r="B989" s="45"/>
      <c r="C989" s="46"/>
      <c r="D989" s="47"/>
      <c r="E989" s="48"/>
      <c r="F989" s="49"/>
    </row>
    <row r="990" spans="2:6">
      <c r="B990" s="45"/>
      <c r="C990" s="46"/>
      <c r="D990" s="47"/>
      <c r="E990" s="48"/>
      <c r="F990" s="49"/>
    </row>
    <row r="991" spans="2:6">
      <c r="B991" s="45"/>
      <c r="C991" s="46"/>
      <c r="D991" s="47"/>
      <c r="E991" s="48"/>
      <c r="F991" s="49"/>
    </row>
    <row r="992" spans="2:6">
      <c r="B992" s="45"/>
      <c r="C992" s="46"/>
      <c r="D992" s="47"/>
      <c r="E992" s="48"/>
      <c r="F992" s="49"/>
    </row>
    <row r="993" spans="2:6">
      <c r="B993" s="45"/>
      <c r="C993" s="46"/>
      <c r="D993" s="47"/>
      <c r="E993" s="48"/>
      <c r="F993" s="49"/>
    </row>
    <row r="994" spans="2:6">
      <c r="B994" s="45"/>
      <c r="C994" s="46"/>
      <c r="D994" s="47"/>
      <c r="E994" s="48"/>
      <c r="F994" s="49"/>
    </row>
    <row r="995" spans="2:6">
      <c r="B995" s="45"/>
      <c r="C995" s="46"/>
      <c r="D995" s="47"/>
      <c r="E995" s="48"/>
      <c r="F995" s="49"/>
    </row>
    <row r="996" spans="2:6">
      <c r="B996" s="45"/>
      <c r="C996" s="46"/>
      <c r="D996" s="47"/>
      <c r="E996" s="48"/>
      <c r="F996" s="49"/>
    </row>
    <row r="997" spans="2:6">
      <c r="B997" s="45"/>
      <c r="C997" s="46"/>
      <c r="D997" s="47"/>
      <c r="E997" s="48"/>
      <c r="F997" s="49"/>
    </row>
    <row r="998" spans="2:6">
      <c r="B998" s="45"/>
      <c r="C998" s="46"/>
      <c r="D998" s="47"/>
      <c r="E998" s="48"/>
      <c r="F998" s="49"/>
    </row>
    <row r="999" spans="2:6">
      <c r="B999" s="45"/>
      <c r="C999" s="46"/>
      <c r="D999" s="47"/>
      <c r="E999" s="48"/>
      <c r="F999" s="49"/>
    </row>
    <row r="1000" spans="2:6">
      <c r="B1000" s="45"/>
      <c r="C1000" s="46"/>
      <c r="D1000" s="47"/>
      <c r="E1000" s="48"/>
      <c r="F1000" s="49"/>
    </row>
    <row r="1001" spans="2:6">
      <c r="B1001" s="45"/>
      <c r="C1001" s="46"/>
      <c r="D1001" s="47"/>
      <c r="E1001" s="48"/>
      <c r="F1001" s="49"/>
    </row>
    <row r="1002" spans="2:6">
      <c r="B1002" s="45"/>
      <c r="C1002" s="46"/>
      <c r="D1002" s="47"/>
      <c r="E1002" s="48"/>
      <c r="F1002" s="49"/>
    </row>
    <row r="1003" spans="2:6">
      <c r="B1003" s="45"/>
      <c r="C1003" s="46"/>
      <c r="D1003" s="47"/>
      <c r="E1003" s="48"/>
      <c r="F1003" s="49"/>
    </row>
    <row r="1004" spans="2:6">
      <c r="B1004" s="45"/>
      <c r="C1004" s="46"/>
      <c r="D1004" s="47"/>
      <c r="E1004" s="48"/>
      <c r="F1004" s="49"/>
    </row>
    <row r="1005" spans="2:6">
      <c r="B1005" s="45"/>
      <c r="C1005" s="46"/>
      <c r="D1005" s="47"/>
      <c r="E1005" s="48"/>
      <c r="F1005" s="49"/>
    </row>
    <row r="1006" spans="2:6">
      <c r="B1006" s="45"/>
      <c r="C1006" s="46"/>
      <c r="D1006" s="47"/>
      <c r="E1006" s="48"/>
      <c r="F1006" s="49"/>
    </row>
    <row r="1007" spans="2:6">
      <c r="B1007" s="45"/>
      <c r="C1007" s="46"/>
      <c r="D1007" s="47"/>
      <c r="E1007" s="48"/>
      <c r="F1007" s="49"/>
    </row>
    <row r="1008" spans="2:6">
      <c r="B1008" s="45"/>
      <c r="C1008" s="46"/>
      <c r="D1008" s="47"/>
      <c r="E1008" s="48"/>
      <c r="F1008" s="49"/>
    </row>
    <row r="1009" spans="2:6">
      <c r="B1009" s="45"/>
      <c r="C1009" s="46"/>
      <c r="D1009" s="47"/>
      <c r="E1009" s="48"/>
      <c r="F1009" s="49"/>
    </row>
    <row r="1010" spans="2:6">
      <c r="B1010" s="45"/>
      <c r="C1010" s="46"/>
      <c r="D1010" s="47"/>
      <c r="E1010" s="48"/>
      <c r="F1010" s="49"/>
    </row>
    <row r="1011" spans="2:6">
      <c r="B1011" s="45"/>
      <c r="C1011" s="46"/>
      <c r="D1011" s="47"/>
      <c r="E1011" s="48"/>
      <c r="F1011" s="49"/>
    </row>
    <row r="1012" spans="2:6">
      <c r="B1012" s="45"/>
      <c r="C1012" s="46"/>
      <c r="D1012" s="47"/>
      <c r="E1012" s="48"/>
      <c r="F1012" s="49"/>
    </row>
    <row r="1013" spans="2:6">
      <c r="B1013" s="45"/>
      <c r="C1013" s="46"/>
      <c r="D1013" s="47"/>
      <c r="E1013" s="48"/>
      <c r="F1013" s="49"/>
    </row>
    <row r="1014" spans="2:6">
      <c r="B1014" s="45"/>
      <c r="C1014" s="46"/>
      <c r="D1014" s="47"/>
      <c r="E1014" s="48"/>
      <c r="F1014" s="49"/>
    </row>
    <row r="1015" spans="2:6">
      <c r="B1015" s="45"/>
      <c r="C1015" s="46"/>
      <c r="D1015" s="47"/>
      <c r="E1015" s="48"/>
      <c r="F1015" s="49"/>
    </row>
    <row r="1016" spans="2:6">
      <c r="B1016" s="45"/>
      <c r="C1016" s="46"/>
      <c r="D1016" s="47"/>
      <c r="E1016" s="48"/>
      <c r="F1016" s="49"/>
    </row>
    <row r="1017" spans="2:6">
      <c r="B1017" s="45"/>
      <c r="C1017" s="46"/>
      <c r="D1017" s="47"/>
      <c r="E1017" s="48"/>
      <c r="F1017" s="49"/>
    </row>
    <row r="1018" spans="2:6">
      <c r="B1018" s="45"/>
      <c r="C1018" s="46"/>
      <c r="D1018" s="47"/>
      <c r="E1018" s="48"/>
      <c r="F1018" s="49"/>
    </row>
    <row r="1019" spans="2:6">
      <c r="B1019" s="45"/>
      <c r="C1019" s="46"/>
      <c r="D1019" s="47"/>
      <c r="E1019" s="48"/>
      <c r="F1019" s="49"/>
    </row>
    <row r="1020" spans="2:6">
      <c r="B1020" s="45"/>
      <c r="C1020" s="46"/>
      <c r="D1020" s="47"/>
      <c r="E1020" s="48"/>
      <c r="F1020" s="49"/>
    </row>
    <row r="1021" spans="2:6">
      <c r="B1021" s="45"/>
      <c r="C1021" s="46"/>
      <c r="D1021" s="47"/>
      <c r="E1021" s="48"/>
      <c r="F1021" s="49"/>
    </row>
    <row r="1022" spans="2:6">
      <c r="B1022" s="45"/>
      <c r="C1022" s="46"/>
      <c r="D1022" s="47"/>
      <c r="E1022" s="48"/>
      <c r="F1022" s="49"/>
    </row>
    <row r="1023" spans="2:6">
      <c r="B1023" s="45"/>
      <c r="C1023" s="46"/>
      <c r="D1023" s="47"/>
      <c r="E1023" s="48"/>
      <c r="F1023" s="49"/>
    </row>
    <row r="1024" spans="2:6">
      <c r="B1024" s="45"/>
      <c r="C1024" s="46"/>
      <c r="D1024" s="47"/>
      <c r="E1024" s="48"/>
      <c r="F1024" s="49"/>
    </row>
    <row r="1025" spans="2:6">
      <c r="B1025" s="45"/>
      <c r="C1025" s="46"/>
      <c r="D1025" s="47"/>
      <c r="E1025" s="48"/>
      <c r="F1025" s="49"/>
    </row>
    <row r="1026" spans="2:6">
      <c r="B1026" s="45"/>
      <c r="C1026" s="46"/>
      <c r="D1026" s="47"/>
      <c r="E1026" s="48"/>
      <c r="F1026" s="49"/>
    </row>
    <row r="1027" spans="2:6">
      <c r="B1027" s="45"/>
      <c r="C1027" s="46"/>
      <c r="D1027" s="47"/>
      <c r="E1027" s="48"/>
      <c r="F1027" s="49"/>
    </row>
    <row r="1028" spans="2:6">
      <c r="B1028" s="45"/>
      <c r="C1028" s="46"/>
      <c r="D1028" s="47"/>
      <c r="E1028" s="48"/>
      <c r="F1028" s="49"/>
    </row>
    <row r="1029" spans="2:6">
      <c r="B1029" s="45"/>
      <c r="C1029" s="46"/>
      <c r="D1029" s="47"/>
      <c r="E1029" s="48"/>
      <c r="F1029" s="49"/>
    </row>
    <row r="1030" spans="2:6">
      <c r="B1030" s="45"/>
      <c r="C1030" s="46"/>
      <c r="D1030" s="47"/>
      <c r="E1030" s="48"/>
      <c r="F1030" s="49"/>
    </row>
    <row r="1031" spans="2:6">
      <c r="B1031" s="45"/>
      <c r="C1031" s="46"/>
      <c r="D1031" s="47"/>
      <c r="E1031" s="48"/>
      <c r="F1031" s="49"/>
    </row>
    <row r="1032" spans="2:6">
      <c r="B1032" s="45"/>
      <c r="C1032" s="46"/>
      <c r="D1032" s="47"/>
      <c r="E1032" s="48"/>
      <c r="F1032" s="49"/>
    </row>
    <row r="1033" spans="2:6">
      <c r="B1033" s="45"/>
      <c r="C1033" s="46"/>
      <c r="D1033" s="47"/>
      <c r="E1033" s="48"/>
      <c r="F1033" s="49"/>
    </row>
    <row r="1034" spans="2:6">
      <c r="B1034" s="45"/>
      <c r="C1034" s="46"/>
      <c r="D1034" s="47"/>
      <c r="E1034" s="48"/>
      <c r="F1034" s="49"/>
    </row>
    <row r="1035" spans="2:6">
      <c r="B1035" s="45"/>
      <c r="C1035" s="46"/>
      <c r="D1035" s="47"/>
      <c r="E1035" s="48"/>
      <c r="F1035" s="49"/>
    </row>
    <row r="1036" spans="2:6">
      <c r="B1036" s="45"/>
      <c r="C1036" s="46"/>
      <c r="D1036" s="47"/>
      <c r="E1036" s="48"/>
      <c r="F1036" s="49"/>
    </row>
    <row r="1037" spans="2:6">
      <c r="B1037" s="45"/>
      <c r="C1037" s="46"/>
      <c r="D1037" s="47"/>
      <c r="E1037" s="48"/>
      <c r="F1037" s="49"/>
    </row>
    <row r="1038" spans="2:6">
      <c r="B1038" s="45"/>
      <c r="C1038" s="46"/>
      <c r="D1038" s="47"/>
      <c r="E1038" s="48"/>
      <c r="F1038" s="49"/>
    </row>
    <row r="1039" spans="2:6">
      <c r="B1039" s="45"/>
      <c r="C1039" s="46"/>
      <c r="D1039" s="47"/>
      <c r="E1039" s="48"/>
      <c r="F1039" s="49"/>
    </row>
    <row r="1040" spans="2:6">
      <c r="B1040" s="45"/>
      <c r="C1040" s="46"/>
      <c r="D1040" s="47"/>
      <c r="E1040" s="48"/>
      <c r="F1040" s="49"/>
    </row>
    <row r="1041" spans="2:6">
      <c r="B1041" s="45"/>
      <c r="C1041" s="46"/>
      <c r="D1041" s="47"/>
      <c r="E1041" s="48"/>
      <c r="F1041" s="49"/>
    </row>
    <row r="1042" spans="2:6">
      <c r="B1042" s="45"/>
      <c r="C1042" s="46"/>
      <c r="D1042" s="47"/>
      <c r="E1042" s="48"/>
      <c r="F1042" s="49"/>
    </row>
    <row r="1043" spans="2:6">
      <c r="B1043" s="45"/>
      <c r="C1043" s="46"/>
      <c r="D1043" s="47"/>
      <c r="E1043" s="48"/>
      <c r="F1043" s="49"/>
    </row>
    <row r="1044" spans="2:6">
      <c r="B1044" s="45"/>
      <c r="C1044" s="46"/>
      <c r="D1044" s="47"/>
      <c r="E1044" s="48"/>
      <c r="F1044" s="49"/>
    </row>
    <row r="1045" spans="2:6">
      <c r="B1045" s="45"/>
      <c r="C1045" s="46"/>
      <c r="D1045" s="47"/>
      <c r="E1045" s="48"/>
      <c r="F1045" s="49"/>
    </row>
    <row r="1046" spans="2:6">
      <c r="B1046" s="45"/>
      <c r="C1046" s="46"/>
      <c r="D1046" s="47"/>
      <c r="E1046" s="48"/>
      <c r="F1046" s="49"/>
    </row>
    <row r="1047" spans="2:6">
      <c r="B1047" s="45"/>
      <c r="C1047" s="46"/>
      <c r="D1047" s="47"/>
      <c r="E1047" s="48"/>
      <c r="F1047" s="49"/>
    </row>
    <row r="1048" spans="2:6">
      <c r="B1048" s="45"/>
      <c r="C1048" s="46"/>
      <c r="D1048" s="47"/>
      <c r="E1048" s="48"/>
      <c r="F1048" s="49"/>
    </row>
    <row r="1049" spans="2:6">
      <c r="B1049" s="45"/>
      <c r="C1049" s="46"/>
      <c r="D1049" s="47"/>
      <c r="E1049" s="48"/>
      <c r="F1049" s="49"/>
    </row>
    <row r="1050" spans="2:6">
      <c r="B1050" s="45"/>
      <c r="C1050" s="46"/>
      <c r="D1050" s="47"/>
      <c r="E1050" s="48"/>
      <c r="F1050" s="49"/>
    </row>
    <row r="1051" spans="2:6">
      <c r="B1051" s="45"/>
      <c r="C1051" s="46"/>
      <c r="D1051" s="47"/>
      <c r="E1051" s="48"/>
      <c r="F1051" s="49"/>
    </row>
    <row r="1052" spans="2:6">
      <c r="B1052" s="45"/>
      <c r="C1052" s="46"/>
      <c r="D1052" s="47"/>
      <c r="E1052" s="48"/>
      <c r="F1052" s="49"/>
    </row>
    <row r="1053" spans="2:6">
      <c r="B1053" s="45"/>
      <c r="C1053" s="46"/>
      <c r="D1053" s="47"/>
      <c r="E1053" s="48"/>
      <c r="F1053" s="49"/>
    </row>
    <row r="1054" spans="2:6">
      <c r="B1054" s="45"/>
      <c r="C1054" s="46"/>
      <c r="D1054" s="47"/>
      <c r="E1054" s="48"/>
      <c r="F1054" s="49"/>
    </row>
    <row r="1055" spans="2:6">
      <c r="B1055" s="45"/>
      <c r="C1055" s="46"/>
      <c r="D1055" s="47"/>
      <c r="E1055" s="48"/>
      <c r="F1055" s="49"/>
    </row>
    <row r="1056" spans="2:6">
      <c r="B1056" s="45"/>
      <c r="C1056" s="46"/>
      <c r="D1056" s="47"/>
      <c r="E1056" s="48"/>
      <c r="F1056" s="49"/>
    </row>
    <row r="1057" spans="2:6">
      <c r="B1057" s="45"/>
      <c r="C1057" s="46"/>
      <c r="D1057" s="47"/>
      <c r="E1057" s="48"/>
      <c r="F1057" s="49"/>
    </row>
    <row r="1058" spans="2:6">
      <c r="B1058" s="45"/>
      <c r="C1058" s="46"/>
      <c r="D1058" s="47"/>
      <c r="E1058" s="48"/>
      <c r="F1058" s="49"/>
    </row>
    <row r="1059" spans="2:6">
      <c r="B1059" s="45"/>
      <c r="C1059" s="46"/>
      <c r="D1059" s="47"/>
      <c r="E1059" s="48"/>
      <c r="F1059" s="49"/>
    </row>
    <row r="1060" spans="2:6">
      <c r="B1060" s="45"/>
      <c r="C1060" s="46"/>
      <c r="D1060" s="47"/>
      <c r="E1060" s="48"/>
      <c r="F1060" s="49"/>
    </row>
    <row r="1061" spans="2:6">
      <c r="B1061" s="45"/>
      <c r="C1061" s="46"/>
      <c r="D1061" s="47"/>
      <c r="E1061" s="48"/>
      <c r="F1061" s="49"/>
    </row>
    <row r="1062" spans="2:6">
      <c r="B1062" s="45"/>
      <c r="C1062" s="46"/>
      <c r="D1062" s="47"/>
      <c r="E1062" s="48"/>
      <c r="F1062" s="49"/>
    </row>
    <row r="1063" spans="2:6">
      <c r="B1063" s="45"/>
      <c r="C1063" s="46"/>
      <c r="D1063" s="47"/>
      <c r="E1063" s="48"/>
      <c r="F1063" s="49"/>
    </row>
    <row r="1064" spans="2:6">
      <c r="B1064" s="45"/>
      <c r="C1064" s="46"/>
      <c r="D1064" s="47"/>
      <c r="E1064" s="48"/>
      <c r="F1064" s="49"/>
    </row>
    <row r="1065" spans="2:6">
      <c r="B1065" s="45"/>
      <c r="C1065" s="46"/>
      <c r="D1065" s="47"/>
      <c r="E1065" s="48"/>
      <c r="F1065" s="49"/>
    </row>
    <row r="1066" spans="2:6">
      <c r="B1066" s="45"/>
      <c r="C1066" s="46"/>
      <c r="D1066" s="47"/>
      <c r="E1066" s="48"/>
      <c r="F1066" s="49"/>
    </row>
    <row r="1067" spans="2:6">
      <c r="B1067" s="45"/>
      <c r="C1067" s="46"/>
      <c r="D1067" s="47"/>
      <c r="E1067" s="48"/>
      <c r="F1067" s="49"/>
    </row>
    <row r="1068" spans="2:6">
      <c r="B1068" s="45"/>
      <c r="C1068" s="46"/>
      <c r="D1068" s="47"/>
      <c r="E1068" s="48"/>
      <c r="F1068" s="49"/>
    </row>
    <row r="1069" spans="2:6">
      <c r="B1069" s="45"/>
      <c r="C1069" s="46"/>
      <c r="D1069" s="47"/>
      <c r="E1069" s="48"/>
      <c r="F1069" s="49"/>
    </row>
    <row r="1070" spans="2:6">
      <c r="B1070" s="45"/>
      <c r="C1070" s="46"/>
      <c r="D1070" s="47"/>
      <c r="E1070" s="48"/>
      <c r="F1070" s="49"/>
    </row>
    <row r="1071" spans="2:6">
      <c r="B1071" s="45"/>
      <c r="C1071" s="46"/>
      <c r="D1071" s="47"/>
      <c r="E1071" s="48"/>
      <c r="F1071" s="49"/>
    </row>
    <row r="1072" spans="2:6">
      <c r="B1072" s="45"/>
      <c r="C1072" s="46"/>
      <c r="D1072" s="47"/>
      <c r="E1072" s="48"/>
      <c r="F1072" s="49"/>
    </row>
    <row r="1073" spans="2:6">
      <c r="B1073" s="45"/>
      <c r="C1073" s="46"/>
      <c r="D1073" s="47"/>
      <c r="E1073" s="48"/>
      <c r="F1073" s="49"/>
    </row>
    <row r="1074" spans="2:6">
      <c r="B1074" s="45"/>
      <c r="C1074" s="46"/>
      <c r="D1074" s="47"/>
      <c r="E1074" s="48"/>
      <c r="F1074" s="49"/>
    </row>
    <row r="1075" spans="2:6">
      <c r="B1075" s="45"/>
      <c r="C1075" s="46"/>
      <c r="D1075" s="47"/>
      <c r="E1075" s="48"/>
      <c r="F1075" s="49"/>
    </row>
    <row r="1076" spans="2:6">
      <c r="B1076" s="45"/>
      <c r="C1076" s="46"/>
      <c r="D1076" s="47"/>
      <c r="E1076" s="48"/>
      <c r="F1076" s="49"/>
    </row>
    <row r="1077" spans="2:6">
      <c r="B1077" s="45"/>
      <c r="C1077" s="46"/>
      <c r="D1077" s="47"/>
      <c r="E1077" s="48"/>
      <c r="F1077" s="49"/>
    </row>
    <row r="1078" spans="2:6">
      <c r="B1078" s="45"/>
      <c r="C1078" s="46"/>
      <c r="D1078" s="47"/>
      <c r="E1078" s="48"/>
      <c r="F1078" s="49"/>
    </row>
    <row r="1079" spans="2:6">
      <c r="B1079" s="45"/>
      <c r="C1079" s="46"/>
      <c r="D1079" s="47"/>
      <c r="E1079" s="48"/>
      <c r="F1079" s="49"/>
    </row>
    <row r="1080" spans="2:6">
      <c r="B1080" s="45"/>
      <c r="C1080" s="46"/>
      <c r="D1080" s="47"/>
      <c r="E1080" s="48"/>
      <c r="F1080" s="49"/>
    </row>
    <row r="1081" spans="2:6">
      <c r="B1081" s="45"/>
      <c r="C1081" s="46"/>
      <c r="D1081" s="47"/>
      <c r="E1081" s="48"/>
      <c r="F1081" s="49"/>
    </row>
    <row r="1082" spans="2:6">
      <c r="B1082" s="45"/>
      <c r="C1082" s="46"/>
      <c r="D1082" s="47"/>
      <c r="E1082" s="48"/>
      <c r="F1082" s="49"/>
    </row>
    <row r="1083" spans="2:6">
      <c r="B1083" s="45"/>
      <c r="C1083" s="46"/>
      <c r="D1083" s="47"/>
      <c r="E1083" s="48"/>
      <c r="F1083" s="49"/>
    </row>
    <row r="1084" spans="2:6">
      <c r="B1084" s="45"/>
      <c r="C1084" s="46"/>
      <c r="D1084" s="47"/>
      <c r="E1084" s="48"/>
      <c r="F1084" s="49"/>
    </row>
    <row r="1085" spans="2:6">
      <c r="B1085" s="45"/>
      <c r="C1085" s="46"/>
      <c r="D1085" s="47"/>
      <c r="E1085" s="48"/>
      <c r="F1085" s="49"/>
    </row>
    <row r="1086" spans="2:6">
      <c r="B1086" s="45"/>
      <c r="C1086" s="46"/>
      <c r="D1086" s="47"/>
      <c r="E1086" s="48"/>
      <c r="F1086" s="49"/>
    </row>
    <row r="1087" spans="2:6">
      <c r="B1087" s="45"/>
      <c r="C1087" s="46"/>
      <c r="D1087" s="47"/>
      <c r="E1087" s="48"/>
      <c r="F1087" s="49"/>
    </row>
    <row r="1088" spans="2:6">
      <c r="B1088" s="45"/>
      <c r="C1088" s="46"/>
      <c r="D1088" s="47"/>
      <c r="E1088" s="48"/>
      <c r="F1088" s="49"/>
    </row>
    <row r="1089" spans="2:6">
      <c r="B1089" s="45"/>
      <c r="C1089" s="46"/>
      <c r="D1089" s="47"/>
      <c r="E1089" s="48"/>
      <c r="F1089" s="49"/>
    </row>
    <row r="1090" spans="2:6">
      <c r="B1090" s="45"/>
      <c r="C1090" s="46"/>
      <c r="D1090" s="47"/>
      <c r="E1090" s="48"/>
      <c r="F1090" s="49"/>
    </row>
    <row r="1091" spans="2:6">
      <c r="B1091" s="45"/>
      <c r="C1091" s="46"/>
      <c r="D1091" s="47"/>
      <c r="E1091" s="48"/>
      <c r="F1091" s="49"/>
    </row>
    <row r="1092" spans="2:6">
      <c r="B1092" s="45"/>
      <c r="C1092" s="46"/>
      <c r="D1092" s="47"/>
      <c r="E1092" s="48"/>
      <c r="F1092" s="49"/>
    </row>
    <row r="1093" spans="2:6">
      <c r="B1093" s="45"/>
      <c r="C1093" s="46"/>
      <c r="D1093" s="47"/>
      <c r="E1093" s="48"/>
      <c r="F1093" s="49"/>
    </row>
    <row r="1094" spans="2:6">
      <c r="B1094" s="45"/>
      <c r="C1094" s="46"/>
      <c r="D1094" s="47"/>
      <c r="E1094" s="48"/>
      <c r="F1094" s="49"/>
    </row>
    <row r="1095" spans="2:6">
      <c r="B1095" s="45"/>
      <c r="C1095" s="46"/>
      <c r="D1095" s="47"/>
      <c r="E1095" s="48"/>
      <c r="F1095" s="49"/>
    </row>
    <row r="1096" spans="2:6">
      <c r="B1096" s="45"/>
      <c r="C1096" s="46"/>
      <c r="D1096" s="47"/>
      <c r="E1096" s="48"/>
      <c r="F1096" s="49"/>
    </row>
    <row r="1097" spans="2:6">
      <c r="B1097" s="45"/>
      <c r="C1097" s="46"/>
      <c r="D1097" s="47"/>
      <c r="E1097" s="48"/>
      <c r="F1097" s="49"/>
    </row>
    <row r="1098" spans="2:6">
      <c r="B1098" s="45"/>
      <c r="C1098" s="46"/>
      <c r="D1098" s="47"/>
      <c r="E1098" s="48"/>
      <c r="F1098" s="49"/>
    </row>
    <row r="1099" spans="2:6">
      <c r="B1099" s="45"/>
      <c r="C1099" s="46"/>
      <c r="D1099" s="47"/>
      <c r="E1099" s="48"/>
      <c r="F1099" s="49"/>
    </row>
    <row r="1100" spans="2:6">
      <c r="B1100" s="45"/>
      <c r="C1100" s="46"/>
      <c r="D1100" s="47"/>
      <c r="E1100" s="48"/>
      <c r="F1100" s="49"/>
    </row>
    <row r="1101" spans="2:6">
      <c r="B1101" s="45"/>
      <c r="C1101" s="46"/>
      <c r="D1101" s="47"/>
      <c r="E1101" s="48"/>
      <c r="F1101" s="49"/>
    </row>
    <row r="1102" spans="2:6">
      <c r="B1102" s="45"/>
      <c r="C1102" s="46"/>
      <c r="D1102" s="47"/>
      <c r="E1102" s="48"/>
      <c r="F1102" s="49"/>
    </row>
    <row r="1103" spans="2:6">
      <c r="B1103" s="45"/>
      <c r="C1103" s="46"/>
      <c r="D1103" s="47"/>
      <c r="E1103" s="48"/>
      <c r="F1103" s="49"/>
    </row>
    <row r="1104" spans="2:6">
      <c r="B1104" s="45"/>
      <c r="C1104" s="46"/>
      <c r="D1104" s="47"/>
      <c r="E1104" s="48"/>
      <c r="F1104" s="49"/>
    </row>
    <row r="1105" spans="2:6">
      <c r="B1105" s="45"/>
      <c r="C1105" s="46"/>
      <c r="D1105" s="47"/>
      <c r="E1105" s="48"/>
      <c r="F1105" s="49"/>
    </row>
    <row r="1106" spans="2:6">
      <c r="B1106" s="45"/>
      <c r="C1106" s="46"/>
      <c r="D1106" s="47"/>
      <c r="E1106" s="48"/>
      <c r="F1106" s="49"/>
    </row>
    <row r="1107" spans="2:6">
      <c r="B1107" s="45"/>
      <c r="C1107" s="46"/>
      <c r="D1107" s="47"/>
      <c r="E1107" s="48"/>
      <c r="F1107" s="49"/>
    </row>
    <row r="1108" spans="2:6">
      <c r="B1108" s="45"/>
      <c r="C1108" s="46"/>
      <c r="D1108" s="47"/>
      <c r="E1108" s="48"/>
      <c r="F1108" s="49"/>
    </row>
    <row r="1109" spans="2:6">
      <c r="B1109" s="45"/>
      <c r="C1109" s="46"/>
      <c r="D1109" s="47"/>
      <c r="E1109" s="48"/>
      <c r="F1109" s="49"/>
    </row>
    <row r="1110" spans="2:6">
      <c r="B1110" s="45"/>
      <c r="C1110" s="46"/>
      <c r="D1110" s="47"/>
      <c r="E1110" s="48"/>
      <c r="F1110" s="49"/>
    </row>
    <row r="1111" spans="2:6">
      <c r="B1111" s="45"/>
      <c r="C1111" s="46"/>
      <c r="D1111" s="47"/>
      <c r="E1111" s="48"/>
      <c r="F1111" s="49"/>
    </row>
    <row r="1112" spans="2:6">
      <c r="B1112" s="45"/>
      <c r="C1112" s="46"/>
      <c r="D1112" s="47"/>
      <c r="E1112" s="48"/>
      <c r="F1112" s="49"/>
    </row>
    <row r="1113" spans="2:6">
      <c r="B1113" s="45"/>
      <c r="C1113" s="46"/>
      <c r="D1113" s="47"/>
      <c r="E1113" s="48"/>
      <c r="F1113" s="49"/>
    </row>
    <row r="1114" spans="2:6">
      <c r="B1114" s="45"/>
      <c r="C1114" s="46"/>
      <c r="D1114" s="47"/>
      <c r="E1114" s="48"/>
      <c r="F1114" s="49"/>
    </row>
    <row r="1115" spans="2:6">
      <c r="B1115" s="45"/>
      <c r="C1115" s="46"/>
      <c r="D1115" s="47"/>
      <c r="E1115" s="48"/>
      <c r="F1115" s="49"/>
    </row>
    <row r="1116" spans="2:6">
      <c r="B1116" s="45"/>
      <c r="C1116" s="46"/>
      <c r="D1116" s="47"/>
      <c r="E1116" s="48"/>
      <c r="F1116" s="49"/>
    </row>
    <row r="1117" spans="2:6">
      <c r="B1117" s="45"/>
      <c r="C1117" s="46"/>
      <c r="D1117" s="47"/>
      <c r="E1117" s="48"/>
      <c r="F1117" s="49"/>
    </row>
    <row r="1118" spans="2:6">
      <c r="B1118" s="45"/>
      <c r="C1118" s="46"/>
      <c r="D1118" s="47"/>
      <c r="E1118" s="48"/>
      <c r="F1118" s="49"/>
    </row>
    <row r="1119" spans="2:6">
      <c r="B1119" s="45"/>
      <c r="C1119" s="46"/>
      <c r="D1119" s="47"/>
      <c r="E1119" s="48"/>
      <c r="F1119" s="49"/>
    </row>
    <row r="1120" spans="2:6">
      <c r="B1120" s="45"/>
      <c r="C1120" s="46"/>
      <c r="D1120" s="47"/>
      <c r="E1120" s="48"/>
      <c r="F1120" s="49"/>
    </row>
    <row r="1121" spans="2:6">
      <c r="B1121" s="45"/>
      <c r="C1121" s="46"/>
      <c r="D1121" s="47"/>
      <c r="E1121" s="48"/>
      <c r="F1121" s="49"/>
    </row>
    <row r="1122" spans="2:6">
      <c r="B1122" s="45"/>
      <c r="C1122" s="46"/>
      <c r="D1122" s="47"/>
      <c r="E1122" s="48"/>
      <c r="F1122" s="49"/>
    </row>
    <row r="1123" spans="2:6">
      <c r="B1123" s="45"/>
      <c r="C1123" s="46"/>
      <c r="D1123" s="47"/>
      <c r="E1123" s="48"/>
      <c r="F1123" s="49"/>
    </row>
    <row r="1124" spans="2:6">
      <c r="B1124" s="45"/>
      <c r="C1124" s="46"/>
      <c r="D1124" s="47"/>
      <c r="E1124" s="48"/>
      <c r="F1124" s="49"/>
    </row>
    <row r="1125" spans="2:6">
      <c r="B1125" s="45"/>
      <c r="C1125" s="46"/>
      <c r="D1125" s="47"/>
      <c r="E1125" s="48"/>
      <c r="F1125" s="49"/>
    </row>
    <row r="1126" spans="2:6">
      <c r="B1126" s="45"/>
      <c r="C1126" s="46"/>
      <c r="D1126" s="47"/>
      <c r="E1126" s="48"/>
      <c r="F1126" s="49"/>
    </row>
    <row r="1127" spans="2:6">
      <c r="B1127" s="45"/>
      <c r="C1127" s="46"/>
      <c r="D1127" s="47"/>
      <c r="E1127" s="48"/>
      <c r="F1127" s="49"/>
    </row>
    <row r="1128" spans="2:6">
      <c r="B1128" s="45"/>
      <c r="C1128" s="46"/>
      <c r="D1128" s="47"/>
      <c r="E1128" s="48"/>
      <c r="F1128" s="49"/>
    </row>
    <row r="1129" spans="2:6">
      <c r="B1129" s="45"/>
      <c r="C1129" s="46"/>
      <c r="D1129" s="47"/>
      <c r="E1129" s="48"/>
      <c r="F1129" s="49"/>
    </row>
    <row r="1130" spans="2:6">
      <c r="B1130" s="45"/>
      <c r="C1130" s="46"/>
      <c r="D1130" s="47"/>
      <c r="E1130" s="48"/>
      <c r="F1130" s="49"/>
    </row>
    <row r="1131" spans="2:6">
      <c r="B1131" s="45"/>
      <c r="C1131" s="46"/>
      <c r="D1131" s="47"/>
      <c r="E1131" s="48"/>
      <c r="F1131" s="49"/>
    </row>
    <row r="1132" spans="2:6">
      <c r="B1132" s="45"/>
      <c r="C1132" s="46"/>
      <c r="D1132" s="47"/>
      <c r="E1132" s="48"/>
      <c r="F1132" s="49"/>
    </row>
    <row r="1133" spans="2:6">
      <c r="B1133" s="45"/>
      <c r="C1133" s="46"/>
      <c r="D1133" s="47"/>
      <c r="E1133" s="48"/>
      <c r="F1133" s="49"/>
    </row>
    <row r="1134" spans="2:6">
      <c r="B1134" s="45"/>
      <c r="C1134" s="46"/>
      <c r="D1134" s="47"/>
      <c r="E1134" s="48"/>
      <c r="F1134" s="49"/>
    </row>
    <row r="1135" spans="2:6">
      <c r="B1135" s="45"/>
      <c r="C1135" s="46"/>
      <c r="D1135" s="47"/>
      <c r="E1135" s="48"/>
      <c r="F1135" s="49"/>
    </row>
    <row r="1136" spans="2:6">
      <c r="B1136" s="45"/>
      <c r="C1136" s="46"/>
      <c r="D1136" s="47"/>
      <c r="E1136" s="48"/>
      <c r="F1136" s="49"/>
    </row>
    <row r="1137" spans="2:6">
      <c r="B1137" s="45"/>
      <c r="C1137" s="46"/>
      <c r="D1137" s="47"/>
      <c r="E1137" s="48"/>
      <c r="F1137" s="49"/>
    </row>
    <row r="1138" spans="2:6">
      <c r="B1138" s="45"/>
      <c r="C1138" s="46"/>
      <c r="D1138" s="47"/>
      <c r="E1138" s="48"/>
      <c r="F1138" s="49"/>
    </row>
    <row r="1139" spans="2:6">
      <c r="B1139" s="45"/>
      <c r="C1139" s="46"/>
      <c r="D1139" s="47"/>
      <c r="E1139" s="48"/>
      <c r="F1139" s="49"/>
    </row>
    <row r="1140" spans="2:6">
      <c r="B1140" s="45"/>
      <c r="C1140" s="46"/>
      <c r="D1140" s="47"/>
      <c r="E1140" s="48"/>
      <c r="F1140" s="49"/>
    </row>
    <row r="1141" spans="2:6">
      <c r="B1141" s="45"/>
      <c r="C1141" s="46"/>
      <c r="D1141" s="47"/>
      <c r="E1141" s="48"/>
      <c r="F1141" s="49"/>
    </row>
    <row r="1142" spans="2:6">
      <c r="B1142" s="45"/>
      <c r="C1142" s="46"/>
      <c r="D1142" s="47"/>
      <c r="E1142" s="48"/>
      <c r="F1142" s="49"/>
    </row>
    <row r="1143" spans="2:6">
      <c r="B1143" s="45"/>
      <c r="C1143" s="46"/>
      <c r="D1143" s="47"/>
      <c r="E1143" s="48"/>
      <c r="F1143" s="49"/>
    </row>
    <row r="1144" spans="2:6">
      <c r="B1144" s="45"/>
      <c r="C1144" s="46"/>
      <c r="D1144" s="47"/>
      <c r="E1144" s="48"/>
      <c r="F1144" s="49"/>
    </row>
    <row r="1145" spans="2:6">
      <c r="B1145" s="45"/>
      <c r="C1145" s="46"/>
      <c r="D1145" s="47"/>
      <c r="E1145" s="48"/>
      <c r="F1145" s="49"/>
    </row>
    <row r="1146" spans="2:6">
      <c r="B1146" s="45"/>
      <c r="C1146" s="46"/>
      <c r="D1146" s="47"/>
      <c r="E1146" s="48"/>
      <c r="F1146" s="49"/>
    </row>
    <row r="1147" spans="2:6">
      <c r="B1147" s="45"/>
      <c r="C1147" s="46"/>
      <c r="D1147" s="47"/>
      <c r="E1147" s="48"/>
      <c r="F1147" s="49"/>
    </row>
    <row r="1148" spans="2:6">
      <c r="B1148" s="45"/>
      <c r="C1148" s="46"/>
      <c r="D1148" s="47"/>
      <c r="E1148" s="48"/>
      <c r="F1148" s="49"/>
    </row>
    <row r="1149" spans="2:6">
      <c r="B1149" s="45"/>
      <c r="C1149" s="46"/>
      <c r="D1149" s="47"/>
      <c r="E1149" s="48"/>
      <c r="F1149" s="49"/>
    </row>
    <row r="1150" spans="2:6">
      <c r="B1150" s="45"/>
      <c r="C1150" s="46"/>
      <c r="D1150" s="47"/>
      <c r="E1150" s="48"/>
      <c r="F1150" s="49"/>
    </row>
    <row r="1151" spans="2:6">
      <c r="B1151" s="45"/>
      <c r="C1151" s="46"/>
      <c r="D1151" s="47"/>
      <c r="E1151" s="48"/>
      <c r="F1151" s="49"/>
    </row>
    <row r="1152" spans="2:6">
      <c r="B1152" s="45"/>
      <c r="C1152" s="46"/>
      <c r="D1152" s="47"/>
      <c r="E1152" s="48"/>
      <c r="F1152" s="49"/>
    </row>
    <row r="1153" spans="2:6">
      <c r="B1153" s="45"/>
      <c r="C1153" s="46"/>
      <c r="D1153" s="47"/>
      <c r="E1153" s="48"/>
      <c r="F1153" s="49"/>
    </row>
    <row r="1154" spans="2:6">
      <c r="B1154" s="45"/>
      <c r="C1154" s="46"/>
      <c r="D1154" s="47"/>
      <c r="E1154" s="48"/>
      <c r="F1154" s="49"/>
    </row>
    <row r="1155" spans="2:6">
      <c r="B1155" s="45"/>
      <c r="C1155" s="46"/>
      <c r="D1155" s="47"/>
      <c r="E1155" s="48"/>
      <c r="F1155" s="49"/>
    </row>
    <row r="1156" spans="2:6">
      <c r="B1156" s="45"/>
      <c r="C1156" s="46"/>
      <c r="D1156" s="47"/>
      <c r="E1156" s="48"/>
      <c r="F1156" s="49"/>
    </row>
    <row r="1157" spans="2:6">
      <c r="B1157" s="45"/>
      <c r="C1157" s="46"/>
      <c r="D1157" s="47"/>
      <c r="E1157" s="48"/>
      <c r="F1157" s="49"/>
    </row>
    <row r="1158" spans="2:6">
      <c r="B1158" s="45"/>
      <c r="C1158" s="46"/>
      <c r="D1158" s="47"/>
      <c r="E1158" s="48"/>
      <c r="F1158" s="49"/>
    </row>
    <row r="1159" spans="2:6">
      <c r="B1159" s="45"/>
      <c r="C1159" s="46"/>
      <c r="D1159" s="47"/>
      <c r="E1159" s="48"/>
      <c r="F1159" s="49"/>
    </row>
    <row r="1160" spans="2:6">
      <c r="B1160" s="45"/>
      <c r="C1160" s="46"/>
      <c r="D1160" s="47"/>
      <c r="E1160" s="48"/>
      <c r="F1160" s="49"/>
    </row>
    <row r="1161" spans="2:6">
      <c r="B1161" s="45"/>
      <c r="C1161" s="46"/>
      <c r="D1161" s="47"/>
      <c r="E1161" s="48"/>
      <c r="F1161" s="49"/>
    </row>
    <row r="1162" spans="2:6">
      <c r="B1162" s="45"/>
      <c r="C1162" s="46"/>
      <c r="D1162" s="47"/>
      <c r="E1162" s="48"/>
      <c r="F1162" s="49"/>
    </row>
    <row r="1163" spans="2:6">
      <c r="B1163" s="45"/>
      <c r="C1163" s="46"/>
      <c r="D1163" s="47"/>
      <c r="E1163" s="48"/>
      <c r="F1163" s="49"/>
    </row>
    <row r="1164" spans="2:6">
      <c r="B1164" s="45"/>
      <c r="C1164" s="46"/>
      <c r="D1164" s="47"/>
      <c r="E1164" s="48"/>
      <c r="F1164" s="49"/>
    </row>
    <row r="1165" spans="2:6">
      <c r="B1165" s="45"/>
      <c r="C1165" s="46"/>
      <c r="D1165" s="47"/>
      <c r="E1165" s="48"/>
      <c r="F1165" s="49"/>
    </row>
    <row r="1166" spans="2:6">
      <c r="B1166" s="45"/>
      <c r="C1166" s="46"/>
      <c r="D1166" s="47"/>
      <c r="E1166" s="48"/>
      <c r="F1166" s="49"/>
    </row>
    <row r="1167" spans="2:6">
      <c r="B1167" s="45"/>
      <c r="C1167" s="46"/>
      <c r="D1167" s="47"/>
      <c r="E1167" s="48"/>
      <c r="F1167" s="49"/>
    </row>
    <row r="1168" spans="2:6">
      <c r="B1168" s="45"/>
      <c r="C1168" s="46"/>
      <c r="D1168" s="47"/>
      <c r="E1168" s="48"/>
      <c r="F1168" s="49"/>
    </row>
    <row r="1169" spans="2:6">
      <c r="B1169" s="45"/>
      <c r="C1169" s="46"/>
      <c r="D1169" s="47"/>
      <c r="E1169" s="48"/>
      <c r="F1169" s="49"/>
    </row>
    <row r="1170" spans="2:6">
      <c r="B1170" s="45"/>
      <c r="C1170" s="46"/>
      <c r="D1170" s="47"/>
      <c r="E1170" s="48"/>
      <c r="F1170" s="49"/>
    </row>
    <row r="1171" spans="2:6">
      <c r="B1171" s="45"/>
      <c r="C1171" s="46"/>
      <c r="D1171" s="47"/>
      <c r="E1171" s="48"/>
      <c r="F1171" s="49"/>
    </row>
    <row r="1172" spans="2:6">
      <c r="B1172" s="45"/>
      <c r="C1172" s="46"/>
      <c r="D1172" s="47"/>
      <c r="E1172" s="48"/>
      <c r="F1172" s="49"/>
    </row>
    <row r="1173" spans="2:6">
      <c r="B1173" s="45"/>
      <c r="C1173" s="46"/>
      <c r="D1173" s="47"/>
      <c r="E1173" s="48"/>
      <c r="F1173" s="49"/>
    </row>
    <row r="1174" spans="2:6">
      <c r="B1174" s="45"/>
      <c r="C1174" s="46"/>
      <c r="D1174" s="47"/>
      <c r="E1174" s="48"/>
      <c r="F1174" s="49"/>
    </row>
    <row r="1175" spans="2:6">
      <c r="B1175" s="45"/>
      <c r="C1175" s="46"/>
      <c r="D1175" s="47"/>
      <c r="E1175" s="48"/>
      <c r="F1175" s="49"/>
    </row>
    <row r="1176" spans="2:6">
      <c r="B1176" s="45"/>
      <c r="C1176" s="46"/>
      <c r="D1176" s="47"/>
      <c r="E1176" s="48"/>
      <c r="F1176" s="49"/>
    </row>
    <row r="1177" spans="2:6">
      <c r="B1177" s="45"/>
      <c r="C1177" s="46"/>
      <c r="D1177" s="47"/>
      <c r="E1177" s="48"/>
      <c r="F1177" s="49"/>
    </row>
    <row r="1178" spans="2:6">
      <c r="B1178" s="45"/>
      <c r="C1178" s="46"/>
      <c r="D1178" s="47"/>
      <c r="E1178" s="48"/>
      <c r="F1178" s="49"/>
    </row>
    <row r="1179" spans="2:6">
      <c r="B1179" s="45"/>
      <c r="C1179" s="46"/>
      <c r="D1179" s="47"/>
      <c r="E1179" s="48"/>
      <c r="F1179" s="49"/>
    </row>
    <row r="1180" spans="2:6">
      <c r="B1180" s="45"/>
      <c r="C1180" s="46"/>
      <c r="D1180" s="47"/>
      <c r="E1180" s="48"/>
      <c r="F1180" s="49"/>
    </row>
    <row r="1181" spans="2:6">
      <c r="B1181" s="45"/>
      <c r="C1181" s="46"/>
      <c r="D1181" s="47"/>
      <c r="E1181" s="48"/>
      <c r="F1181" s="49"/>
    </row>
    <row r="1182" spans="2:6">
      <c r="B1182" s="45"/>
      <c r="C1182" s="46"/>
      <c r="D1182" s="47"/>
      <c r="E1182" s="48"/>
      <c r="F1182" s="49"/>
    </row>
    <row r="1183" spans="2:6">
      <c r="B1183" s="45"/>
      <c r="C1183" s="46"/>
      <c r="D1183" s="47"/>
      <c r="E1183" s="48"/>
      <c r="F1183" s="49"/>
    </row>
    <row r="1184" spans="2:6">
      <c r="B1184" s="45"/>
      <c r="C1184" s="46"/>
      <c r="D1184" s="47"/>
      <c r="E1184" s="48"/>
      <c r="F1184" s="49"/>
    </row>
    <row r="1185" spans="2:6">
      <c r="B1185" s="45"/>
      <c r="C1185" s="46"/>
      <c r="D1185" s="47"/>
      <c r="E1185" s="48"/>
      <c r="F1185" s="49"/>
    </row>
    <row r="1186" spans="2:6">
      <c r="B1186" s="45"/>
      <c r="C1186" s="46"/>
      <c r="D1186" s="47"/>
      <c r="E1186" s="48"/>
      <c r="F1186" s="49"/>
    </row>
    <row r="1187" spans="2:6">
      <c r="B1187" s="45"/>
      <c r="C1187" s="46"/>
      <c r="D1187" s="47"/>
      <c r="E1187" s="48"/>
      <c r="F1187" s="49"/>
    </row>
    <row r="1188" spans="2:6">
      <c r="B1188" s="45"/>
      <c r="C1188" s="46"/>
      <c r="D1188" s="47"/>
      <c r="E1188" s="48"/>
      <c r="F1188" s="49"/>
    </row>
    <row r="1189" spans="2:6">
      <c r="B1189" s="45"/>
      <c r="C1189" s="46"/>
      <c r="D1189" s="47"/>
      <c r="E1189" s="48"/>
      <c r="F1189" s="49"/>
    </row>
    <row r="1190" spans="2:6">
      <c r="B1190" s="45"/>
      <c r="C1190" s="46"/>
      <c r="D1190" s="47"/>
      <c r="E1190" s="48"/>
      <c r="F1190" s="49"/>
    </row>
    <row r="1191" spans="2:6">
      <c r="B1191" s="45"/>
      <c r="C1191" s="46"/>
      <c r="D1191" s="47"/>
      <c r="E1191" s="48"/>
      <c r="F1191" s="49"/>
    </row>
    <row r="1192" spans="2:6">
      <c r="B1192" s="45"/>
      <c r="C1192" s="46"/>
      <c r="D1192" s="47"/>
      <c r="E1192" s="48"/>
      <c r="F1192" s="49"/>
    </row>
    <row r="1193" spans="2:6">
      <c r="B1193" s="45"/>
      <c r="C1193" s="46"/>
      <c r="D1193" s="47"/>
      <c r="E1193" s="48"/>
      <c r="F1193" s="49"/>
    </row>
    <row r="1194" spans="2:6">
      <c r="B1194" s="45"/>
      <c r="C1194" s="46"/>
      <c r="D1194" s="47"/>
      <c r="E1194" s="48"/>
      <c r="F1194" s="49"/>
    </row>
    <row r="1195" spans="2:6">
      <c r="B1195" s="45"/>
      <c r="C1195" s="46"/>
      <c r="D1195" s="47"/>
      <c r="E1195" s="48"/>
      <c r="F1195" s="49"/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5" orientation="portrait" r:id="rId1"/>
  <headerFooter>
    <oddFooter>&amp;L&amp;A&amp;RPage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EDE-1400-49D1-80BD-5875CD0847E9}">
  <sheetPr>
    <pageSetUpPr fitToPage="1"/>
  </sheetPr>
  <dimension ref="A2:H1195"/>
  <sheetViews>
    <sheetView zoomScale="85" zoomScaleNormal="85" zoomScaleSheetLayoutView="100" workbookViewId="0">
      <pane ySplit="8" topLeftCell="A1042" activePane="bottomLeft" state="frozen"/>
      <selection pane="bottomLeft"/>
    </sheetView>
  </sheetViews>
  <sheetFormatPr defaultColWidth="0" defaultRowHeight="12.5"/>
  <cols>
    <col min="1" max="1" width="5.7265625" style="11" customWidth="1"/>
    <col min="2" max="2" width="16.26953125" style="15" customWidth="1"/>
    <col min="3" max="3" width="17" style="10" customWidth="1"/>
    <col min="4" max="5" width="12.1796875" style="10" customWidth="1"/>
    <col min="6" max="6" width="17.26953125" style="10" customWidth="1"/>
    <col min="7" max="7" width="20.7265625" style="10" customWidth="1"/>
    <col min="8" max="8" width="12.1796875" style="11" customWidth="1"/>
    <col min="9" max="9" width="0" style="11" hidden="1" customWidth="1"/>
    <col min="10" max="16384" width="0" style="11" hidden="1"/>
  </cols>
  <sheetData>
    <row r="2" spans="1:8" s="13" customFormat="1" ht="17.5">
      <c r="A2" s="63" t="s">
        <v>15</v>
      </c>
      <c r="B2" s="63"/>
      <c r="C2" s="63"/>
      <c r="D2" s="63"/>
      <c r="E2" s="63"/>
      <c r="F2" s="63"/>
      <c r="G2" s="63"/>
      <c r="H2" s="63"/>
    </row>
    <row r="3" spans="1:8" ht="13">
      <c r="B3" s="14"/>
      <c r="C3" s="12"/>
      <c r="D3" s="12"/>
      <c r="E3" s="12"/>
      <c r="F3" s="12"/>
      <c r="G3" s="12"/>
    </row>
    <row r="7" spans="1:8" ht="18" customHeight="1">
      <c r="B7" s="64" t="s">
        <v>8</v>
      </c>
      <c r="C7" s="64"/>
      <c r="D7" s="64"/>
      <c r="E7" s="64"/>
      <c r="F7" s="64"/>
      <c r="G7" s="64"/>
    </row>
    <row r="8" spans="1:8" ht="18" customHeight="1">
      <c r="B8" s="4" t="s">
        <v>1</v>
      </c>
      <c r="C8" s="4" t="s">
        <v>3</v>
      </c>
      <c r="D8" s="16" t="s">
        <v>4</v>
      </c>
      <c r="E8" s="4" t="s">
        <v>5</v>
      </c>
      <c r="F8" s="2" t="s">
        <v>6</v>
      </c>
      <c r="G8" s="2" t="s">
        <v>7</v>
      </c>
    </row>
    <row r="9" spans="1:8">
      <c r="B9" s="45">
        <v>43899</v>
      </c>
      <c r="C9" s="46">
        <v>0.37935185185185188</v>
      </c>
      <c r="D9" s="47">
        <v>500</v>
      </c>
      <c r="E9" s="48">
        <v>7.968</v>
      </c>
      <c r="F9" s="49">
        <v>3984</v>
      </c>
      <c r="G9" s="10" t="s">
        <v>11</v>
      </c>
    </row>
    <row r="10" spans="1:8">
      <c r="B10" s="45">
        <v>43899</v>
      </c>
      <c r="C10" s="46">
        <v>0.37935185185185188</v>
      </c>
      <c r="D10" s="47">
        <v>125</v>
      </c>
      <c r="E10" s="48">
        <v>7.968</v>
      </c>
      <c r="F10" s="49">
        <v>996</v>
      </c>
      <c r="G10" s="10" t="s">
        <v>11</v>
      </c>
    </row>
    <row r="11" spans="1:8">
      <c r="B11" s="45">
        <v>43899</v>
      </c>
      <c r="C11" s="46">
        <v>0.37935185185185188</v>
      </c>
      <c r="D11" s="47">
        <v>375</v>
      </c>
      <c r="E11" s="48">
        <v>7.968</v>
      </c>
      <c r="F11" s="49">
        <v>2988</v>
      </c>
      <c r="G11" s="10" t="s">
        <v>11</v>
      </c>
    </row>
    <row r="12" spans="1:8">
      <c r="B12" s="45">
        <v>43899</v>
      </c>
      <c r="C12" s="46">
        <v>0.38704861111111111</v>
      </c>
      <c r="D12" s="47">
        <v>122</v>
      </c>
      <c r="E12" s="48">
        <v>8.0210000000000008</v>
      </c>
      <c r="F12" s="49">
        <v>978.56200000000013</v>
      </c>
      <c r="G12" s="10" t="s">
        <v>11</v>
      </c>
    </row>
    <row r="13" spans="1:8">
      <c r="B13" s="45">
        <v>43899</v>
      </c>
      <c r="C13" s="46">
        <v>0.38725694444444447</v>
      </c>
      <c r="D13" s="47">
        <v>378</v>
      </c>
      <c r="E13" s="48">
        <v>8.0210000000000008</v>
      </c>
      <c r="F13" s="49">
        <v>3031.9380000000001</v>
      </c>
      <c r="G13" s="10" t="s">
        <v>11</v>
      </c>
    </row>
    <row r="14" spans="1:8">
      <c r="B14" s="45">
        <v>43899</v>
      </c>
      <c r="C14" s="46">
        <v>0.38725694444444447</v>
      </c>
      <c r="D14" s="47">
        <v>1000</v>
      </c>
      <c r="E14" s="48">
        <v>8.0210000000000008</v>
      </c>
      <c r="F14" s="49">
        <v>8021.0000000000009</v>
      </c>
      <c r="G14" s="10" t="s">
        <v>11</v>
      </c>
    </row>
    <row r="15" spans="1:8">
      <c r="B15" s="45">
        <v>43899</v>
      </c>
      <c r="C15" s="46">
        <v>0.387662037037037</v>
      </c>
      <c r="D15" s="47">
        <v>103</v>
      </c>
      <c r="E15" s="48">
        <v>7.9939999999999998</v>
      </c>
      <c r="F15" s="49">
        <v>823.38199999999995</v>
      </c>
      <c r="G15" s="10" t="s">
        <v>11</v>
      </c>
    </row>
    <row r="16" spans="1:8">
      <c r="B16" s="45">
        <v>43899</v>
      </c>
      <c r="C16" s="46">
        <v>0.387662037037037</v>
      </c>
      <c r="D16" s="47">
        <v>52</v>
      </c>
      <c r="E16" s="48">
        <v>7.9939999999999998</v>
      </c>
      <c r="F16" s="49">
        <v>415.68799999999999</v>
      </c>
      <c r="G16" s="10" t="s">
        <v>11</v>
      </c>
    </row>
    <row r="17" spans="2:7">
      <c r="B17" s="45">
        <v>43899</v>
      </c>
      <c r="C17" s="46">
        <v>0.387662037037037</v>
      </c>
      <c r="D17" s="47">
        <v>639</v>
      </c>
      <c r="E17" s="48">
        <v>7.9939999999999998</v>
      </c>
      <c r="F17" s="49">
        <v>5108.1660000000002</v>
      </c>
      <c r="G17" s="10" t="s">
        <v>11</v>
      </c>
    </row>
    <row r="18" spans="2:7">
      <c r="B18" s="45">
        <v>43899</v>
      </c>
      <c r="C18" s="46">
        <v>0.387662037037037</v>
      </c>
      <c r="D18" s="47">
        <v>500</v>
      </c>
      <c r="E18" s="48">
        <v>7.9930000000000003</v>
      </c>
      <c r="F18" s="49">
        <v>3996.5</v>
      </c>
      <c r="G18" s="10" t="s">
        <v>11</v>
      </c>
    </row>
    <row r="19" spans="2:7">
      <c r="B19" s="45">
        <v>43899</v>
      </c>
      <c r="C19" s="46">
        <v>0.387662037037037</v>
      </c>
      <c r="D19" s="47">
        <v>206</v>
      </c>
      <c r="E19" s="48">
        <v>7.9930000000000003</v>
      </c>
      <c r="F19" s="49">
        <v>1646.558</v>
      </c>
      <c r="G19" s="10" t="s">
        <v>11</v>
      </c>
    </row>
    <row r="20" spans="2:7">
      <c r="B20" s="45">
        <v>43899</v>
      </c>
      <c r="C20" s="46">
        <v>0.3896296296296296</v>
      </c>
      <c r="D20" s="47">
        <v>363</v>
      </c>
      <c r="E20" s="48">
        <v>8.0299999999999994</v>
      </c>
      <c r="F20" s="49">
        <v>2914.89</v>
      </c>
      <c r="G20" s="10" t="s">
        <v>11</v>
      </c>
    </row>
    <row r="21" spans="2:7">
      <c r="B21" s="45">
        <v>43899</v>
      </c>
      <c r="C21" s="46">
        <v>0.3896296296296296</v>
      </c>
      <c r="D21" s="47">
        <v>500</v>
      </c>
      <c r="E21" s="48">
        <v>8.0299999999999994</v>
      </c>
      <c r="F21" s="49">
        <v>4014.9999999999995</v>
      </c>
      <c r="G21" s="10" t="s">
        <v>11</v>
      </c>
    </row>
    <row r="22" spans="2:7">
      <c r="B22" s="45">
        <v>43899</v>
      </c>
      <c r="C22" s="46">
        <v>0.3896296296296296</v>
      </c>
      <c r="D22" s="47">
        <v>137</v>
      </c>
      <c r="E22" s="48">
        <v>8.0299999999999994</v>
      </c>
      <c r="F22" s="49">
        <v>1100.1099999999999</v>
      </c>
      <c r="G22" s="10" t="s">
        <v>11</v>
      </c>
    </row>
    <row r="23" spans="2:7">
      <c r="B23" s="45">
        <v>43899</v>
      </c>
      <c r="C23" s="46">
        <v>0.39055555555555554</v>
      </c>
      <c r="D23" s="47">
        <v>1000</v>
      </c>
      <c r="E23" s="48">
        <v>8.0009999999999994</v>
      </c>
      <c r="F23" s="49">
        <v>8000.9999999999991</v>
      </c>
      <c r="G23" s="10" t="s">
        <v>11</v>
      </c>
    </row>
    <row r="24" spans="2:7">
      <c r="B24" s="45">
        <v>43899</v>
      </c>
      <c r="C24" s="46">
        <v>0.39253472222222219</v>
      </c>
      <c r="D24" s="47">
        <v>858</v>
      </c>
      <c r="E24" s="48">
        <v>8</v>
      </c>
      <c r="F24" s="49">
        <v>6864</v>
      </c>
      <c r="G24" s="10" t="s">
        <v>11</v>
      </c>
    </row>
    <row r="25" spans="2:7">
      <c r="B25" s="45">
        <v>43899</v>
      </c>
      <c r="C25" s="46">
        <v>0.39253472222222219</v>
      </c>
      <c r="D25" s="47">
        <v>142</v>
      </c>
      <c r="E25" s="48">
        <v>8</v>
      </c>
      <c r="F25" s="49">
        <v>1136</v>
      </c>
      <c r="G25" s="10" t="s">
        <v>11</v>
      </c>
    </row>
    <row r="26" spans="2:7">
      <c r="B26" s="45">
        <v>43899</v>
      </c>
      <c r="C26" s="46">
        <v>0.39378472222222222</v>
      </c>
      <c r="D26" s="47">
        <v>1000</v>
      </c>
      <c r="E26" s="48">
        <v>7.9820000000000002</v>
      </c>
      <c r="F26" s="49">
        <v>7982</v>
      </c>
      <c r="G26" s="10" t="s">
        <v>11</v>
      </c>
    </row>
    <row r="27" spans="2:7">
      <c r="B27" s="45">
        <v>43899</v>
      </c>
      <c r="C27" s="46">
        <v>0.39599537037037041</v>
      </c>
      <c r="D27" s="47">
        <v>326</v>
      </c>
      <c r="E27" s="48">
        <v>7.9710000000000001</v>
      </c>
      <c r="F27" s="49">
        <v>2598.5459999999998</v>
      </c>
      <c r="G27" s="10" t="s">
        <v>11</v>
      </c>
    </row>
    <row r="28" spans="2:7">
      <c r="B28" s="45">
        <v>43899</v>
      </c>
      <c r="C28" s="46">
        <v>0.39599537037037041</v>
      </c>
      <c r="D28" s="47">
        <v>100</v>
      </c>
      <c r="E28" s="48">
        <v>7.9710000000000001</v>
      </c>
      <c r="F28" s="49">
        <v>797.1</v>
      </c>
      <c r="G28" s="10" t="s">
        <v>11</v>
      </c>
    </row>
    <row r="29" spans="2:7">
      <c r="B29" s="45">
        <v>43899</v>
      </c>
      <c r="C29" s="46">
        <v>0.39599537037037041</v>
      </c>
      <c r="D29" s="47">
        <v>500</v>
      </c>
      <c r="E29" s="48">
        <v>7.9710000000000001</v>
      </c>
      <c r="F29" s="49">
        <v>3985.5</v>
      </c>
      <c r="G29" s="10" t="s">
        <v>11</v>
      </c>
    </row>
    <row r="30" spans="2:7">
      <c r="B30" s="45">
        <v>43899</v>
      </c>
      <c r="C30" s="46">
        <v>0.39599537037037041</v>
      </c>
      <c r="D30" s="47">
        <v>74</v>
      </c>
      <c r="E30" s="48">
        <v>7.9710000000000001</v>
      </c>
      <c r="F30" s="49">
        <v>589.85400000000004</v>
      </c>
      <c r="G30" s="10" t="s">
        <v>11</v>
      </c>
    </row>
    <row r="31" spans="2:7">
      <c r="B31" s="45">
        <v>43899</v>
      </c>
      <c r="C31" s="46">
        <v>0.39619212962962963</v>
      </c>
      <c r="D31" s="47">
        <v>1000</v>
      </c>
      <c r="E31" s="48">
        <v>7.9509999999999996</v>
      </c>
      <c r="F31" s="49">
        <v>7951</v>
      </c>
      <c r="G31" s="10" t="s">
        <v>11</v>
      </c>
    </row>
    <row r="32" spans="2:7">
      <c r="B32" s="45">
        <v>43899</v>
      </c>
      <c r="C32" s="46">
        <v>0.4029861111111111</v>
      </c>
      <c r="D32" s="47">
        <v>1000</v>
      </c>
      <c r="E32" s="48">
        <v>7.976</v>
      </c>
      <c r="F32" s="49">
        <v>7976</v>
      </c>
      <c r="G32" s="10" t="s">
        <v>11</v>
      </c>
    </row>
    <row r="33" spans="2:7">
      <c r="B33" s="45">
        <v>43899</v>
      </c>
      <c r="C33" s="46">
        <v>0.40430555555555553</v>
      </c>
      <c r="D33" s="47">
        <v>423</v>
      </c>
      <c r="E33" s="48">
        <v>7.9649999999999999</v>
      </c>
      <c r="F33" s="49">
        <v>3369.1950000000002</v>
      </c>
      <c r="G33" s="10" t="s">
        <v>11</v>
      </c>
    </row>
    <row r="34" spans="2:7">
      <c r="B34" s="45">
        <v>43899</v>
      </c>
      <c r="C34" s="46">
        <v>0.40430555555555553</v>
      </c>
      <c r="D34" s="47">
        <v>77</v>
      </c>
      <c r="E34" s="48">
        <v>7.9649999999999999</v>
      </c>
      <c r="F34" s="49">
        <v>613.30499999999995</v>
      </c>
      <c r="G34" s="10" t="s">
        <v>11</v>
      </c>
    </row>
    <row r="35" spans="2:7">
      <c r="B35" s="45">
        <v>43899</v>
      </c>
      <c r="C35" s="46">
        <v>0.40430555555555553</v>
      </c>
      <c r="D35" s="47">
        <v>360</v>
      </c>
      <c r="E35" s="48">
        <v>7.9649999999999999</v>
      </c>
      <c r="F35" s="49">
        <v>2867.4</v>
      </c>
      <c r="G35" s="10" t="s">
        <v>11</v>
      </c>
    </row>
    <row r="36" spans="2:7">
      <c r="B36" s="45">
        <v>43899</v>
      </c>
      <c r="C36" s="46">
        <v>0.4128472222222222</v>
      </c>
      <c r="D36" s="47">
        <v>802</v>
      </c>
      <c r="E36" s="48">
        <v>8.0090000000000003</v>
      </c>
      <c r="F36" s="49">
        <v>6423.2179999999998</v>
      </c>
      <c r="G36" s="10" t="s">
        <v>11</v>
      </c>
    </row>
    <row r="37" spans="2:7">
      <c r="B37" s="45">
        <v>43899</v>
      </c>
      <c r="C37" s="46">
        <v>0.4128472222222222</v>
      </c>
      <c r="D37" s="47">
        <v>427</v>
      </c>
      <c r="E37" s="48">
        <v>8.0030000000000001</v>
      </c>
      <c r="F37" s="49">
        <v>3417.2809999999999</v>
      </c>
      <c r="G37" s="10" t="s">
        <v>11</v>
      </c>
    </row>
    <row r="38" spans="2:7">
      <c r="B38" s="45">
        <v>43899</v>
      </c>
      <c r="C38" s="46">
        <v>0.4128472222222222</v>
      </c>
      <c r="D38" s="47">
        <v>338</v>
      </c>
      <c r="E38" s="48">
        <v>8.0090000000000003</v>
      </c>
      <c r="F38" s="49">
        <v>2707.0419999999999</v>
      </c>
      <c r="G38" s="10" t="s">
        <v>11</v>
      </c>
    </row>
    <row r="39" spans="2:7">
      <c r="B39" s="45">
        <v>43899</v>
      </c>
      <c r="C39" s="46">
        <v>0.4128472222222222</v>
      </c>
      <c r="D39" s="47">
        <v>573</v>
      </c>
      <c r="E39" s="48">
        <v>8.0030000000000001</v>
      </c>
      <c r="F39" s="49">
        <v>4585.7190000000001</v>
      </c>
      <c r="G39" s="10" t="s">
        <v>11</v>
      </c>
    </row>
    <row r="40" spans="2:7">
      <c r="B40" s="45">
        <v>43899</v>
      </c>
      <c r="C40" s="46">
        <v>0.44383101851851853</v>
      </c>
      <c r="D40" s="47">
        <v>500</v>
      </c>
      <c r="E40" s="48">
        <v>8.1010000000000009</v>
      </c>
      <c r="F40" s="49">
        <v>4050.5000000000005</v>
      </c>
      <c r="G40" s="10" t="s">
        <v>11</v>
      </c>
    </row>
    <row r="41" spans="2:7">
      <c r="B41" s="45">
        <v>43899</v>
      </c>
      <c r="C41" s="46">
        <v>0.44383101851851853</v>
      </c>
      <c r="D41" s="47">
        <v>500</v>
      </c>
      <c r="E41" s="48">
        <v>8.1010000000000009</v>
      </c>
      <c r="F41" s="49">
        <v>4050.5000000000005</v>
      </c>
      <c r="G41" s="10" t="s">
        <v>11</v>
      </c>
    </row>
    <row r="42" spans="2:7">
      <c r="B42" s="45">
        <v>43899</v>
      </c>
      <c r="C42" s="46">
        <v>0.45776620370370374</v>
      </c>
      <c r="D42" s="47">
        <v>1000</v>
      </c>
      <c r="E42" s="48">
        <v>8.1270000000000007</v>
      </c>
      <c r="F42" s="49">
        <v>8127.0000000000009</v>
      </c>
      <c r="G42" s="10" t="s">
        <v>11</v>
      </c>
    </row>
    <row r="43" spans="2:7">
      <c r="B43" s="45">
        <v>43899</v>
      </c>
      <c r="C43" s="46">
        <v>0.47167824074074072</v>
      </c>
      <c r="D43" s="47">
        <v>260</v>
      </c>
      <c r="E43" s="48">
        <v>8.1270000000000007</v>
      </c>
      <c r="F43" s="49">
        <v>2113.02</v>
      </c>
      <c r="G43" s="10" t="s">
        <v>11</v>
      </c>
    </row>
    <row r="44" spans="2:7">
      <c r="B44" s="45">
        <v>43899</v>
      </c>
      <c r="C44" s="46">
        <v>0.47167824074074072</v>
      </c>
      <c r="D44" s="47">
        <v>500</v>
      </c>
      <c r="E44" s="48">
        <v>8.1270000000000007</v>
      </c>
      <c r="F44" s="49">
        <v>4063.5000000000005</v>
      </c>
      <c r="G44" s="10" t="s">
        <v>11</v>
      </c>
    </row>
    <row r="45" spans="2:7">
      <c r="B45" s="45">
        <v>43899</v>
      </c>
      <c r="C45" s="46">
        <v>0.47167824074074072</v>
      </c>
      <c r="D45" s="47">
        <v>240</v>
      </c>
      <c r="E45" s="48">
        <v>8.1270000000000007</v>
      </c>
      <c r="F45" s="49">
        <v>1950.4800000000002</v>
      </c>
      <c r="G45" s="10" t="s">
        <v>11</v>
      </c>
    </row>
    <row r="46" spans="2:7">
      <c r="B46" s="45">
        <v>43899</v>
      </c>
      <c r="C46" s="46">
        <v>0.47628472222222223</v>
      </c>
      <c r="D46" s="47">
        <v>229</v>
      </c>
      <c r="E46" s="48">
        <v>8.1340000000000003</v>
      </c>
      <c r="F46" s="49">
        <v>1862.6860000000001</v>
      </c>
      <c r="G46" s="10" t="s">
        <v>11</v>
      </c>
    </row>
    <row r="47" spans="2:7">
      <c r="B47" s="45">
        <v>43899</v>
      </c>
      <c r="C47" s="46">
        <v>0.47628472222222223</v>
      </c>
      <c r="D47" s="47">
        <v>271</v>
      </c>
      <c r="E47" s="48">
        <v>8.1340000000000003</v>
      </c>
      <c r="F47" s="49">
        <v>2204.3140000000003</v>
      </c>
      <c r="G47" s="10" t="s">
        <v>11</v>
      </c>
    </row>
    <row r="48" spans="2:7">
      <c r="B48" s="45">
        <v>43899</v>
      </c>
      <c r="C48" s="46">
        <v>0.47628472222222223</v>
      </c>
      <c r="D48" s="47">
        <v>500</v>
      </c>
      <c r="E48" s="48">
        <v>8.1340000000000003</v>
      </c>
      <c r="F48" s="49">
        <v>4067</v>
      </c>
      <c r="G48" s="10" t="s">
        <v>11</v>
      </c>
    </row>
    <row r="49" spans="2:7">
      <c r="B49" s="45">
        <v>43899</v>
      </c>
      <c r="C49" s="46">
        <v>0.48344907407407406</v>
      </c>
      <c r="D49" s="47">
        <v>409</v>
      </c>
      <c r="E49" s="48">
        <v>8.1720000000000006</v>
      </c>
      <c r="F49" s="49">
        <v>3342.3480000000004</v>
      </c>
      <c r="G49" s="10" t="s">
        <v>11</v>
      </c>
    </row>
    <row r="50" spans="2:7">
      <c r="B50" s="45">
        <v>43899</v>
      </c>
      <c r="C50" s="46">
        <v>0.48344907407407406</v>
      </c>
      <c r="D50" s="47">
        <v>591</v>
      </c>
      <c r="E50" s="48">
        <v>8.1720000000000006</v>
      </c>
      <c r="F50" s="49">
        <v>4829.652</v>
      </c>
      <c r="G50" s="10" t="s">
        <v>11</v>
      </c>
    </row>
    <row r="51" spans="2:7">
      <c r="B51" s="45">
        <v>43899</v>
      </c>
      <c r="C51" s="46">
        <v>0.49182870370370368</v>
      </c>
      <c r="D51" s="47">
        <v>1000</v>
      </c>
      <c r="E51" s="48">
        <v>8.1359999999999992</v>
      </c>
      <c r="F51" s="49">
        <v>8135.9999999999991</v>
      </c>
      <c r="G51" s="10" t="s">
        <v>11</v>
      </c>
    </row>
    <row r="52" spans="2:7">
      <c r="B52" s="45">
        <v>43899</v>
      </c>
      <c r="C52" s="46">
        <v>0.51635416666666667</v>
      </c>
      <c r="D52" s="47">
        <v>1000</v>
      </c>
      <c r="E52" s="48">
        <v>8.2059999999999995</v>
      </c>
      <c r="F52" s="49">
        <v>8206</v>
      </c>
      <c r="G52" s="10" t="s">
        <v>11</v>
      </c>
    </row>
    <row r="53" spans="2:7">
      <c r="B53" s="45">
        <v>43899</v>
      </c>
      <c r="C53" s="46">
        <v>0.51781250000000001</v>
      </c>
      <c r="D53" s="47">
        <v>816</v>
      </c>
      <c r="E53" s="48">
        <v>8.1989999999999998</v>
      </c>
      <c r="F53" s="49">
        <v>6690.384</v>
      </c>
      <c r="G53" s="10" t="s">
        <v>11</v>
      </c>
    </row>
    <row r="54" spans="2:7">
      <c r="B54" s="45">
        <v>43899</v>
      </c>
      <c r="C54" s="46">
        <v>0.51781250000000001</v>
      </c>
      <c r="D54" s="47">
        <v>184</v>
      </c>
      <c r="E54" s="48">
        <v>8.1989999999999998</v>
      </c>
      <c r="F54" s="49">
        <v>1508.616</v>
      </c>
      <c r="G54" s="10" t="s">
        <v>11</v>
      </c>
    </row>
    <row r="55" spans="2:7">
      <c r="B55" s="45">
        <v>43899</v>
      </c>
      <c r="C55" s="46">
        <v>0.52354166666666668</v>
      </c>
      <c r="D55" s="47">
        <v>61</v>
      </c>
      <c r="E55" s="48">
        <v>8.1669999999999998</v>
      </c>
      <c r="F55" s="49">
        <v>498.18700000000001</v>
      </c>
      <c r="G55" s="10" t="s">
        <v>11</v>
      </c>
    </row>
    <row r="56" spans="2:7">
      <c r="B56" s="45">
        <v>43899</v>
      </c>
      <c r="C56" s="46">
        <v>0.52354166666666668</v>
      </c>
      <c r="D56" s="47">
        <v>651</v>
      </c>
      <c r="E56" s="48">
        <v>8.1669999999999998</v>
      </c>
      <c r="F56" s="49">
        <v>5316.7169999999996</v>
      </c>
      <c r="G56" s="10" t="s">
        <v>11</v>
      </c>
    </row>
    <row r="57" spans="2:7">
      <c r="B57" s="45">
        <v>43899</v>
      </c>
      <c r="C57" s="46">
        <v>0.52354166666666668</v>
      </c>
      <c r="D57" s="47">
        <v>288</v>
      </c>
      <c r="E57" s="48">
        <v>8.1669999999999998</v>
      </c>
      <c r="F57" s="49">
        <v>2352.096</v>
      </c>
      <c r="G57" s="10" t="s">
        <v>11</v>
      </c>
    </row>
    <row r="58" spans="2:7">
      <c r="B58" s="45">
        <v>43899</v>
      </c>
      <c r="C58" s="46">
        <v>0.53348379629629628</v>
      </c>
      <c r="D58" s="47">
        <v>40</v>
      </c>
      <c r="E58" s="48">
        <v>8.1769999999999996</v>
      </c>
      <c r="F58" s="49">
        <v>327.08</v>
      </c>
      <c r="G58" s="10" t="s">
        <v>11</v>
      </c>
    </row>
    <row r="59" spans="2:7">
      <c r="B59" s="45">
        <v>43899</v>
      </c>
      <c r="C59" s="46">
        <v>0.53348379629629628</v>
      </c>
      <c r="D59" s="47">
        <v>277</v>
      </c>
      <c r="E59" s="48">
        <v>8.1769999999999996</v>
      </c>
      <c r="F59" s="49">
        <v>2265.029</v>
      </c>
      <c r="G59" s="10" t="s">
        <v>11</v>
      </c>
    </row>
    <row r="60" spans="2:7">
      <c r="B60" s="45">
        <v>43899</v>
      </c>
      <c r="C60" s="46">
        <v>0.5369328703703703</v>
      </c>
      <c r="D60" s="47">
        <v>424</v>
      </c>
      <c r="E60" s="48">
        <v>8.1769999999999996</v>
      </c>
      <c r="F60" s="49">
        <v>3467.0479999999998</v>
      </c>
      <c r="G60" s="10" t="s">
        <v>11</v>
      </c>
    </row>
    <row r="61" spans="2:7">
      <c r="B61" s="45">
        <v>43899</v>
      </c>
      <c r="C61" s="46">
        <v>0.5369328703703703</v>
      </c>
      <c r="D61" s="47">
        <v>259</v>
      </c>
      <c r="E61" s="48">
        <v>8.1769999999999996</v>
      </c>
      <c r="F61" s="49">
        <v>2117.8429999999998</v>
      </c>
      <c r="G61" s="10" t="s">
        <v>11</v>
      </c>
    </row>
    <row r="62" spans="2:7">
      <c r="B62" s="45">
        <v>43899</v>
      </c>
      <c r="C62" s="46">
        <v>0.54650462962962976</v>
      </c>
      <c r="D62" s="47">
        <v>200</v>
      </c>
      <c r="E62" s="48">
        <v>8.1999999999999993</v>
      </c>
      <c r="F62" s="49">
        <v>1639.9999999999998</v>
      </c>
      <c r="G62" s="10" t="s">
        <v>11</v>
      </c>
    </row>
    <row r="63" spans="2:7">
      <c r="B63" s="45">
        <v>43899</v>
      </c>
      <c r="C63" s="46">
        <v>0.54650462962962976</v>
      </c>
      <c r="D63" s="47">
        <v>500</v>
      </c>
      <c r="E63" s="48">
        <v>8.1999999999999993</v>
      </c>
      <c r="F63" s="49">
        <v>4100</v>
      </c>
      <c r="G63" s="10" t="s">
        <v>11</v>
      </c>
    </row>
    <row r="64" spans="2:7">
      <c r="B64" s="45">
        <v>43899</v>
      </c>
      <c r="C64" s="46">
        <v>0.54650462962962976</v>
      </c>
      <c r="D64" s="47">
        <v>500</v>
      </c>
      <c r="E64" s="48">
        <v>8.1999999999999993</v>
      </c>
      <c r="F64" s="49">
        <v>4100</v>
      </c>
      <c r="G64" s="10" t="s">
        <v>11</v>
      </c>
    </row>
    <row r="65" spans="2:7">
      <c r="B65" s="45">
        <v>43899</v>
      </c>
      <c r="C65" s="46">
        <v>0.54650462962962976</v>
      </c>
      <c r="D65" s="47">
        <v>800</v>
      </c>
      <c r="E65" s="48">
        <v>8.1999999999999993</v>
      </c>
      <c r="F65" s="49">
        <v>6559.9999999999991</v>
      </c>
      <c r="G65" s="10" t="s">
        <v>11</v>
      </c>
    </row>
    <row r="66" spans="2:7">
      <c r="B66" s="45">
        <v>43899</v>
      </c>
      <c r="C66" s="46">
        <v>0.56041666666666667</v>
      </c>
      <c r="D66" s="47">
        <v>1000</v>
      </c>
      <c r="E66" s="48">
        <v>8.2080000000000002</v>
      </c>
      <c r="F66" s="49">
        <v>8208</v>
      </c>
      <c r="G66" s="10" t="s">
        <v>11</v>
      </c>
    </row>
    <row r="67" spans="2:7">
      <c r="B67" s="45">
        <v>43899</v>
      </c>
      <c r="C67" s="46">
        <v>0.57776620370370368</v>
      </c>
      <c r="D67" s="47">
        <v>1000</v>
      </c>
      <c r="E67" s="48">
        <v>8.2059999999999995</v>
      </c>
      <c r="F67" s="49">
        <v>8206</v>
      </c>
      <c r="G67" s="10" t="s">
        <v>11</v>
      </c>
    </row>
    <row r="68" spans="2:7">
      <c r="B68" s="45">
        <v>43899</v>
      </c>
      <c r="C68" s="46">
        <v>0.58173611111111112</v>
      </c>
      <c r="D68" s="47">
        <v>602</v>
      </c>
      <c r="E68" s="48">
        <v>8.1910000000000007</v>
      </c>
      <c r="F68" s="49">
        <v>4930.9820000000009</v>
      </c>
      <c r="G68" s="10" t="s">
        <v>11</v>
      </c>
    </row>
    <row r="69" spans="2:7">
      <c r="B69" s="45">
        <v>43899</v>
      </c>
      <c r="C69" s="46">
        <v>0.58173611111111112</v>
      </c>
      <c r="D69" s="47">
        <v>398</v>
      </c>
      <c r="E69" s="48">
        <v>8.1910000000000007</v>
      </c>
      <c r="F69" s="49">
        <v>3260.0180000000005</v>
      </c>
      <c r="G69" s="10" t="s">
        <v>11</v>
      </c>
    </row>
    <row r="70" spans="2:7">
      <c r="B70" s="45">
        <v>43899</v>
      </c>
      <c r="C70" s="46">
        <v>0.5817592592592592</v>
      </c>
      <c r="D70" s="47">
        <v>218</v>
      </c>
      <c r="E70" s="48">
        <v>8.1829999999999998</v>
      </c>
      <c r="F70" s="49">
        <v>1783.894</v>
      </c>
      <c r="G70" s="10" t="s">
        <v>11</v>
      </c>
    </row>
    <row r="71" spans="2:7">
      <c r="B71" s="45">
        <v>43899</v>
      </c>
      <c r="C71" s="46">
        <v>0.58229166666666676</v>
      </c>
      <c r="D71" s="47">
        <v>782</v>
      </c>
      <c r="E71" s="48">
        <v>8.1829999999999998</v>
      </c>
      <c r="F71" s="49">
        <v>6399.1059999999998</v>
      </c>
      <c r="G71" s="10" t="s">
        <v>11</v>
      </c>
    </row>
    <row r="72" spans="2:7">
      <c r="B72" s="45">
        <v>43899</v>
      </c>
      <c r="C72" s="46">
        <v>0.58387731481481475</v>
      </c>
      <c r="D72" s="47">
        <v>595</v>
      </c>
      <c r="E72" s="48">
        <v>8.1620000000000008</v>
      </c>
      <c r="F72" s="49">
        <v>4856.3900000000003</v>
      </c>
      <c r="G72" s="10" t="s">
        <v>11</v>
      </c>
    </row>
    <row r="73" spans="2:7">
      <c r="B73" s="45">
        <v>43899</v>
      </c>
      <c r="C73" s="46">
        <v>0.58387731481481475</v>
      </c>
      <c r="D73" s="47">
        <v>325</v>
      </c>
      <c r="E73" s="48">
        <v>8.1620000000000008</v>
      </c>
      <c r="F73" s="49">
        <v>2652.65</v>
      </c>
      <c r="G73" s="10" t="s">
        <v>11</v>
      </c>
    </row>
    <row r="74" spans="2:7">
      <c r="B74" s="45">
        <v>43899</v>
      </c>
      <c r="C74" s="46">
        <v>0.58387731481481475</v>
      </c>
      <c r="D74" s="47">
        <v>80</v>
      </c>
      <c r="E74" s="48">
        <v>8.1620000000000008</v>
      </c>
      <c r="F74" s="49">
        <v>652.96</v>
      </c>
      <c r="G74" s="10" t="s">
        <v>11</v>
      </c>
    </row>
    <row r="75" spans="2:7">
      <c r="B75" s="45">
        <v>43899</v>
      </c>
      <c r="C75" s="46">
        <v>0.58564814814814825</v>
      </c>
      <c r="D75" s="47">
        <v>100</v>
      </c>
      <c r="E75" s="48">
        <v>8.1329999999999991</v>
      </c>
      <c r="F75" s="49">
        <v>813.3</v>
      </c>
      <c r="G75" s="10" t="s">
        <v>11</v>
      </c>
    </row>
    <row r="76" spans="2:7">
      <c r="B76" s="45">
        <v>43899</v>
      </c>
      <c r="C76" s="46">
        <v>0.58564814814814825</v>
      </c>
      <c r="D76" s="47">
        <v>358</v>
      </c>
      <c r="E76" s="48">
        <v>8.1329999999999991</v>
      </c>
      <c r="F76" s="49">
        <v>2911.6139999999996</v>
      </c>
      <c r="G76" s="10" t="s">
        <v>11</v>
      </c>
    </row>
    <row r="77" spans="2:7">
      <c r="B77" s="45">
        <v>43899</v>
      </c>
      <c r="C77" s="46">
        <v>0.58564814814814825</v>
      </c>
      <c r="D77" s="47">
        <v>271</v>
      </c>
      <c r="E77" s="48">
        <v>8.1329999999999991</v>
      </c>
      <c r="F77" s="49">
        <v>2204.0429999999997</v>
      </c>
      <c r="G77" s="10" t="s">
        <v>11</v>
      </c>
    </row>
    <row r="78" spans="2:7">
      <c r="B78" s="45">
        <v>43899</v>
      </c>
      <c r="C78" s="46">
        <v>0.58564814814814825</v>
      </c>
      <c r="D78" s="47">
        <v>271</v>
      </c>
      <c r="E78" s="48">
        <v>8.1329999999999991</v>
      </c>
      <c r="F78" s="49">
        <v>2204.0429999999997</v>
      </c>
      <c r="G78" s="10" t="s">
        <v>11</v>
      </c>
    </row>
    <row r="79" spans="2:7">
      <c r="B79" s="45">
        <v>43899</v>
      </c>
      <c r="C79" s="46">
        <v>0.59484953703703702</v>
      </c>
      <c r="D79" s="47">
        <v>1000</v>
      </c>
      <c r="E79" s="48">
        <v>8.1530000000000005</v>
      </c>
      <c r="F79" s="49">
        <v>8153.0000000000009</v>
      </c>
      <c r="G79" s="10" t="s">
        <v>11</v>
      </c>
    </row>
    <row r="80" spans="2:7">
      <c r="B80" s="45">
        <v>43899</v>
      </c>
      <c r="C80" s="46">
        <v>0.59685185185185174</v>
      </c>
      <c r="D80" s="47">
        <v>500</v>
      </c>
      <c r="E80" s="48">
        <v>8.1310000000000002</v>
      </c>
      <c r="F80" s="49">
        <v>4065.5</v>
      </c>
      <c r="G80" s="10" t="s">
        <v>11</v>
      </c>
    </row>
    <row r="81" spans="2:7">
      <c r="B81" s="45">
        <v>43899</v>
      </c>
      <c r="C81" s="46">
        <v>0.59685185185185174</v>
      </c>
      <c r="D81" s="47">
        <v>500</v>
      </c>
      <c r="E81" s="48">
        <v>8.1310000000000002</v>
      </c>
      <c r="F81" s="49">
        <v>4065.5</v>
      </c>
      <c r="G81" s="10" t="s">
        <v>11</v>
      </c>
    </row>
    <row r="82" spans="2:7">
      <c r="B82" s="45">
        <v>43899</v>
      </c>
      <c r="C82" s="46">
        <v>0.59782407407407401</v>
      </c>
      <c r="D82" s="47">
        <v>142</v>
      </c>
      <c r="E82" s="48">
        <v>8.1180000000000003</v>
      </c>
      <c r="F82" s="49">
        <v>1152.7560000000001</v>
      </c>
      <c r="G82" s="10" t="s">
        <v>11</v>
      </c>
    </row>
    <row r="83" spans="2:7">
      <c r="B83" s="45">
        <v>43899</v>
      </c>
      <c r="C83" s="46">
        <v>0.59792824074074069</v>
      </c>
      <c r="D83" s="47">
        <v>358</v>
      </c>
      <c r="E83" s="48">
        <v>8.1180000000000003</v>
      </c>
      <c r="F83" s="49">
        <v>2906.2440000000001</v>
      </c>
      <c r="G83" s="10" t="s">
        <v>11</v>
      </c>
    </row>
    <row r="84" spans="2:7">
      <c r="B84" s="45">
        <v>43899</v>
      </c>
      <c r="C84" s="46">
        <v>0.59792824074074069</v>
      </c>
      <c r="D84" s="47">
        <v>500</v>
      </c>
      <c r="E84" s="48">
        <v>8.1180000000000003</v>
      </c>
      <c r="F84" s="49">
        <v>4059</v>
      </c>
      <c r="G84" s="10" t="s">
        <v>11</v>
      </c>
    </row>
    <row r="85" spans="2:7">
      <c r="B85" s="45">
        <v>43899</v>
      </c>
      <c r="C85" s="46">
        <v>0.59792824074074069</v>
      </c>
      <c r="D85" s="47">
        <v>1000</v>
      </c>
      <c r="E85" s="48">
        <v>8.1180000000000003</v>
      </c>
      <c r="F85" s="49">
        <v>8118</v>
      </c>
      <c r="G85" s="10" t="s">
        <v>11</v>
      </c>
    </row>
    <row r="86" spans="2:7">
      <c r="B86" s="45">
        <v>43899</v>
      </c>
      <c r="C86" s="46">
        <v>0.61145833333333333</v>
      </c>
      <c r="D86" s="47">
        <v>1741</v>
      </c>
      <c r="E86" s="48">
        <v>8.0660000000000007</v>
      </c>
      <c r="F86" s="49">
        <v>14042.906000000001</v>
      </c>
      <c r="G86" s="10" t="s">
        <v>11</v>
      </c>
    </row>
    <row r="87" spans="2:7">
      <c r="B87" s="45">
        <v>43899</v>
      </c>
      <c r="C87" s="46">
        <v>0.61145833333333333</v>
      </c>
      <c r="D87" s="47">
        <v>199</v>
      </c>
      <c r="E87" s="48">
        <v>8.0660000000000007</v>
      </c>
      <c r="F87" s="49">
        <v>1605.1340000000002</v>
      </c>
      <c r="G87" s="10" t="s">
        <v>11</v>
      </c>
    </row>
    <row r="88" spans="2:7">
      <c r="B88" s="45">
        <v>43899</v>
      </c>
      <c r="C88" s="46">
        <v>0.61145833333333333</v>
      </c>
      <c r="D88" s="47">
        <v>60</v>
      </c>
      <c r="E88" s="48">
        <v>8.0660000000000007</v>
      </c>
      <c r="F88" s="49">
        <v>483.96000000000004</v>
      </c>
      <c r="G88" s="10" t="s">
        <v>11</v>
      </c>
    </row>
    <row r="89" spans="2:7">
      <c r="B89" s="45">
        <v>43899</v>
      </c>
      <c r="C89" s="46">
        <v>0.63266203703703716</v>
      </c>
      <c r="D89" s="47">
        <v>1000</v>
      </c>
      <c r="E89" s="48">
        <v>8.2149999999999999</v>
      </c>
      <c r="F89" s="49">
        <v>8215</v>
      </c>
      <c r="G89" s="10" t="s">
        <v>11</v>
      </c>
    </row>
    <row r="90" spans="2:7">
      <c r="B90" s="45">
        <v>43899</v>
      </c>
      <c r="C90" s="46">
        <v>0.66201388888888901</v>
      </c>
      <c r="D90" s="47">
        <v>38</v>
      </c>
      <c r="E90" s="48">
        <v>8.1959999999999997</v>
      </c>
      <c r="F90" s="49">
        <v>311.44799999999998</v>
      </c>
      <c r="G90" s="10" t="s">
        <v>11</v>
      </c>
    </row>
    <row r="91" spans="2:7">
      <c r="B91" s="45">
        <v>43899</v>
      </c>
      <c r="C91" s="46">
        <v>0.66201388888888901</v>
      </c>
      <c r="D91" s="47">
        <v>963</v>
      </c>
      <c r="E91" s="48">
        <v>8.1959999999999997</v>
      </c>
      <c r="F91" s="49">
        <v>7892.7479999999996</v>
      </c>
      <c r="G91" s="10" t="s">
        <v>11</v>
      </c>
    </row>
    <row r="92" spans="2:7">
      <c r="B92" s="45">
        <v>43899</v>
      </c>
      <c r="C92" s="46">
        <v>0.66201388888888901</v>
      </c>
      <c r="D92" s="47">
        <v>489</v>
      </c>
      <c r="E92" s="48">
        <v>8.1959999999999997</v>
      </c>
      <c r="F92" s="49">
        <v>4007.8440000000001</v>
      </c>
      <c r="G92" s="10" t="s">
        <v>11</v>
      </c>
    </row>
    <row r="93" spans="2:7">
      <c r="B93" s="45">
        <v>43899</v>
      </c>
      <c r="C93" s="46">
        <v>0.66201388888888901</v>
      </c>
      <c r="D93" s="47">
        <v>510</v>
      </c>
      <c r="E93" s="48">
        <v>8.1959999999999997</v>
      </c>
      <c r="F93" s="49">
        <v>4179.96</v>
      </c>
      <c r="G93" s="10" t="s">
        <v>11</v>
      </c>
    </row>
    <row r="94" spans="2:7">
      <c r="B94" s="45">
        <v>43899</v>
      </c>
      <c r="C94" s="46">
        <v>0.66413194444444457</v>
      </c>
      <c r="D94" s="47">
        <v>780</v>
      </c>
      <c r="E94" s="48">
        <v>8.1769999999999996</v>
      </c>
      <c r="F94" s="49">
        <v>6378.0599999999995</v>
      </c>
      <c r="G94" s="10" t="s">
        <v>11</v>
      </c>
    </row>
    <row r="95" spans="2:7">
      <c r="B95" s="45">
        <v>43899</v>
      </c>
      <c r="C95" s="46">
        <v>0.66413194444444457</v>
      </c>
      <c r="D95" s="47">
        <v>220</v>
      </c>
      <c r="E95" s="48">
        <v>8.1769999999999996</v>
      </c>
      <c r="F95" s="49">
        <v>1798.9399999999998</v>
      </c>
      <c r="G95" s="10" t="s">
        <v>11</v>
      </c>
    </row>
    <row r="96" spans="2:7">
      <c r="B96" s="45">
        <v>43899</v>
      </c>
      <c r="C96" s="46">
        <v>0.66962962962962969</v>
      </c>
      <c r="D96" s="47">
        <v>1000</v>
      </c>
      <c r="E96" s="48">
        <v>8.16</v>
      </c>
      <c r="F96" s="49">
        <v>8160</v>
      </c>
      <c r="G96" s="10" t="s">
        <v>11</v>
      </c>
    </row>
    <row r="97" spans="2:7">
      <c r="B97" s="45">
        <v>43899</v>
      </c>
      <c r="C97" s="46">
        <v>0.67561342592592588</v>
      </c>
      <c r="D97" s="47">
        <v>1000</v>
      </c>
      <c r="E97" s="48">
        <v>8.2059999999999995</v>
      </c>
      <c r="F97" s="49">
        <v>8206</v>
      </c>
      <c r="G97" s="10" t="s">
        <v>11</v>
      </c>
    </row>
    <row r="98" spans="2:7">
      <c r="B98" s="45">
        <v>43899</v>
      </c>
      <c r="C98" s="46">
        <v>0.67577546296296287</v>
      </c>
      <c r="D98" s="47">
        <v>750</v>
      </c>
      <c r="E98" s="48">
        <v>8.2059999999999995</v>
      </c>
      <c r="F98" s="49">
        <v>6154.5</v>
      </c>
      <c r="G98" s="10" t="s">
        <v>11</v>
      </c>
    </row>
    <row r="99" spans="2:7">
      <c r="B99" s="45">
        <v>43899</v>
      </c>
      <c r="C99" s="46">
        <v>0.67577546296296287</v>
      </c>
      <c r="D99" s="47">
        <v>250</v>
      </c>
      <c r="E99" s="48">
        <v>8.2059999999999995</v>
      </c>
      <c r="F99" s="49">
        <v>2051.5</v>
      </c>
      <c r="G99" s="10" t="s">
        <v>11</v>
      </c>
    </row>
    <row r="100" spans="2:7">
      <c r="B100" s="45">
        <v>43899</v>
      </c>
      <c r="C100" s="46">
        <v>0.68180555555555555</v>
      </c>
      <c r="D100" s="47">
        <v>200</v>
      </c>
      <c r="E100" s="48">
        <v>8.2119999999999997</v>
      </c>
      <c r="F100" s="49">
        <v>1642.3999999999999</v>
      </c>
      <c r="G100" s="10" t="s">
        <v>11</v>
      </c>
    </row>
    <row r="101" spans="2:7">
      <c r="B101" s="45">
        <v>43899</v>
      </c>
      <c r="C101" s="46">
        <v>0.68180555555555555</v>
      </c>
      <c r="D101" s="47">
        <v>800</v>
      </c>
      <c r="E101" s="48">
        <v>8.2119999999999997</v>
      </c>
      <c r="F101" s="49">
        <v>6569.5999999999995</v>
      </c>
      <c r="G101" s="10" t="s">
        <v>11</v>
      </c>
    </row>
    <row r="102" spans="2:7">
      <c r="B102" s="45">
        <v>43899</v>
      </c>
      <c r="C102" s="46">
        <v>0.68648148148148147</v>
      </c>
      <c r="D102" s="47">
        <v>33</v>
      </c>
      <c r="E102" s="48">
        <v>8.1969999999999992</v>
      </c>
      <c r="F102" s="49">
        <v>270.50099999999998</v>
      </c>
      <c r="G102" s="10" t="s">
        <v>11</v>
      </c>
    </row>
    <row r="103" spans="2:7">
      <c r="B103" s="45">
        <v>43899</v>
      </c>
      <c r="C103" s="46">
        <v>0.68648148148148147</v>
      </c>
      <c r="D103" s="47">
        <v>467</v>
      </c>
      <c r="E103" s="48">
        <v>8.1969999999999992</v>
      </c>
      <c r="F103" s="49">
        <v>3827.9989999999998</v>
      </c>
      <c r="G103" s="10" t="s">
        <v>11</v>
      </c>
    </row>
    <row r="104" spans="2:7">
      <c r="B104" s="45">
        <v>43899</v>
      </c>
      <c r="C104" s="46">
        <v>0.68648148148148147</v>
      </c>
      <c r="D104" s="47">
        <v>500</v>
      </c>
      <c r="E104" s="48">
        <v>8.1969999999999992</v>
      </c>
      <c r="F104" s="49">
        <v>4098.5</v>
      </c>
      <c r="G104" s="10" t="s">
        <v>11</v>
      </c>
    </row>
    <row r="105" spans="2:7">
      <c r="B105" s="45">
        <v>43899</v>
      </c>
      <c r="C105" s="46">
        <v>0.69140046296296287</v>
      </c>
      <c r="D105" s="47">
        <v>574</v>
      </c>
      <c r="E105" s="48">
        <v>8.2059999999999995</v>
      </c>
      <c r="F105" s="49">
        <v>4710.2439999999997</v>
      </c>
      <c r="G105" s="10" t="s">
        <v>11</v>
      </c>
    </row>
    <row r="106" spans="2:7">
      <c r="B106" s="45">
        <v>43899</v>
      </c>
      <c r="C106" s="46">
        <v>0.69140046296296287</v>
      </c>
      <c r="D106" s="47">
        <v>426</v>
      </c>
      <c r="E106" s="48">
        <v>8.2059999999999995</v>
      </c>
      <c r="F106" s="49">
        <v>3495.7559999999999</v>
      </c>
      <c r="G106" s="10" t="s">
        <v>11</v>
      </c>
    </row>
    <row r="107" spans="2:7">
      <c r="B107" s="45">
        <v>43899</v>
      </c>
      <c r="C107" s="46">
        <v>0.69868055555555564</v>
      </c>
      <c r="D107" s="47">
        <v>111</v>
      </c>
      <c r="E107" s="48">
        <v>8.2509999999999994</v>
      </c>
      <c r="F107" s="49">
        <v>915.86099999999999</v>
      </c>
      <c r="G107" s="10" t="s">
        <v>11</v>
      </c>
    </row>
    <row r="108" spans="2:7">
      <c r="B108" s="45">
        <v>43899</v>
      </c>
      <c r="C108" s="46">
        <v>0.69868055555555564</v>
      </c>
      <c r="D108" s="47">
        <v>889</v>
      </c>
      <c r="E108" s="48">
        <v>8.2509999999999994</v>
      </c>
      <c r="F108" s="49">
        <v>7335.1389999999992</v>
      </c>
      <c r="G108" s="10" t="s">
        <v>11</v>
      </c>
    </row>
    <row r="109" spans="2:7">
      <c r="B109" s="45">
        <v>43899</v>
      </c>
      <c r="C109" s="46">
        <v>0.69949074074074069</v>
      </c>
      <c r="D109" s="47">
        <v>7</v>
      </c>
      <c r="E109" s="48">
        <v>8.2629999999999999</v>
      </c>
      <c r="F109" s="49">
        <v>57.841000000000001</v>
      </c>
      <c r="G109" s="10" t="s">
        <v>11</v>
      </c>
    </row>
    <row r="110" spans="2:7">
      <c r="B110" s="45">
        <v>43899</v>
      </c>
      <c r="C110" s="46">
        <v>0.69949074074074069</v>
      </c>
      <c r="D110" s="47">
        <v>132</v>
      </c>
      <c r="E110" s="48">
        <v>8.2629999999999999</v>
      </c>
      <c r="F110" s="49">
        <v>1090.7159999999999</v>
      </c>
      <c r="G110" s="10" t="s">
        <v>11</v>
      </c>
    </row>
    <row r="111" spans="2:7">
      <c r="B111" s="45">
        <v>43899</v>
      </c>
      <c r="C111" s="46">
        <v>0.69949074074074069</v>
      </c>
      <c r="D111" s="47">
        <v>500</v>
      </c>
      <c r="E111" s="48">
        <v>8.2629999999999999</v>
      </c>
      <c r="F111" s="49">
        <v>4131.5</v>
      </c>
      <c r="G111" s="10" t="s">
        <v>11</v>
      </c>
    </row>
    <row r="112" spans="2:7">
      <c r="B112" s="45">
        <v>43899</v>
      </c>
      <c r="C112" s="46">
        <v>0.69949074074074069</v>
      </c>
      <c r="D112" s="47">
        <v>361</v>
      </c>
      <c r="E112" s="48">
        <v>8.2629999999999999</v>
      </c>
      <c r="F112" s="49">
        <v>2982.9429999999998</v>
      </c>
      <c r="G112" s="10" t="s">
        <v>11</v>
      </c>
    </row>
    <row r="113" spans="2:7">
      <c r="B113" s="45">
        <v>43899</v>
      </c>
      <c r="C113" s="46">
        <v>0.69968750000000002</v>
      </c>
      <c r="D113" s="47">
        <v>613</v>
      </c>
      <c r="E113" s="48">
        <v>8.2680000000000007</v>
      </c>
      <c r="F113" s="49">
        <v>5068.2840000000006</v>
      </c>
      <c r="G113" s="10" t="s">
        <v>11</v>
      </c>
    </row>
    <row r="114" spans="2:7">
      <c r="B114" s="45">
        <v>43899</v>
      </c>
      <c r="C114" s="46">
        <v>0.69968750000000002</v>
      </c>
      <c r="D114" s="47">
        <v>387</v>
      </c>
      <c r="E114" s="48">
        <v>8.2680000000000007</v>
      </c>
      <c r="F114" s="49">
        <v>3199.7160000000003</v>
      </c>
      <c r="G114" s="10" t="s">
        <v>11</v>
      </c>
    </row>
    <row r="115" spans="2:7">
      <c r="B115" s="45">
        <v>43899</v>
      </c>
      <c r="C115" s="46">
        <v>0.70383101851851848</v>
      </c>
      <c r="D115" s="47">
        <v>500</v>
      </c>
      <c r="E115" s="48">
        <v>8.2629999999999999</v>
      </c>
      <c r="F115" s="49">
        <v>4131.5</v>
      </c>
      <c r="G115" s="10" t="s">
        <v>11</v>
      </c>
    </row>
    <row r="116" spans="2:7">
      <c r="B116" s="45">
        <v>43899</v>
      </c>
      <c r="C116" s="46">
        <v>0.70383101851851848</v>
      </c>
      <c r="D116" s="47">
        <v>500</v>
      </c>
      <c r="E116" s="48">
        <v>8.2629999999999999</v>
      </c>
      <c r="F116" s="49">
        <v>4131.5</v>
      </c>
      <c r="G116" s="10" t="s">
        <v>11</v>
      </c>
    </row>
    <row r="117" spans="2:7">
      <c r="B117" s="45">
        <v>43899</v>
      </c>
      <c r="C117" s="46">
        <v>0.70386574074074071</v>
      </c>
      <c r="D117" s="47">
        <v>500</v>
      </c>
      <c r="E117" s="48">
        <v>8.27</v>
      </c>
      <c r="F117" s="49">
        <v>4135</v>
      </c>
      <c r="G117" s="10" t="s">
        <v>11</v>
      </c>
    </row>
    <row r="118" spans="2:7">
      <c r="B118" s="45">
        <v>43899</v>
      </c>
      <c r="C118" s="46">
        <v>0.70386574074074071</v>
      </c>
      <c r="D118" s="47">
        <v>500</v>
      </c>
      <c r="E118" s="48">
        <v>8.27</v>
      </c>
      <c r="F118" s="49">
        <v>4135</v>
      </c>
      <c r="G118" s="10" t="s">
        <v>11</v>
      </c>
    </row>
    <row r="119" spans="2:7">
      <c r="B119" s="45">
        <v>43899</v>
      </c>
      <c r="C119" s="46">
        <v>0.70508101851851845</v>
      </c>
      <c r="D119" s="47">
        <v>1000</v>
      </c>
      <c r="E119" s="48">
        <v>8.2829999999999995</v>
      </c>
      <c r="F119" s="49">
        <v>8283</v>
      </c>
      <c r="G119" s="10" t="s">
        <v>11</v>
      </c>
    </row>
    <row r="120" spans="2:7">
      <c r="B120" s="45">
        <v>43899</v>
      </c>
      <c r="C120" s="46">
        <v>0.7116203703703704</v>
      </c>
      <c r="D120" s="47">
        <v>683</v>
      </c>
      <c r="E120" s="48">
        <v>8.2949999999999999</v>
      </c>
      <c r="F120" s="49">
        <v>5665.4849999999997</v>
      </c>
      <c r="G120" s="10" t="s">
        <v>11</v>
      </c>
    </row>
    <row r="121" spans="2:7">
      <c r="B121" s="45">
        <v>43899</v>
      </c>
      <c r="C121" s="46">
        <v>0.7116203703703704</v>
      </c>
      <c r="D121" s="47">
        <v>336</v>
      </c>
      <c r="E121" s="48">
        <v>8.2949999999999999</v>
      </c>
      <c r="F121" s="49">
        <v>2787.12</v>
      </c>
      <c r="G121" s="10" t="s">
        <v>11</v>
      </c>
    </row>
    <row r="122" spans="2:7">
      <c r="B122" s="45">
        <v>43899</v>
      </c>
      <c r="C122" s="46">
        <v>0.71673611111111113</v>
      </c>
      <c r="D122" s="47">
        <v>241</v>
      </c>
      <c r="E122" s="48">
        <v>8.3119999999999994</v>
      </c>
      <c r="F122" s="49">
        <v>2003.1919999999998</v>
      </c>
      <c r="G122" s="10" t="s">
        <v>11</v>
      </c>
    </row>
    <row r="123" spans="2:7">
      <c r="B123" s="45">
        <v>43899</v>
      </c>
      <c r="C123" s="46">
        <v>0.71673611111111113</v>
      </c>
      <c r="D123" s="47">
        <v>511</v>
      </c>
      <c r="E123" s="48">
        <v>8.3119999999999994</v>
      </c>
      <c r="F123" s="49">
        <v>4247.4319999999998</v>
      </c>
      <c r="G123" s="10" t="s">
        <v>11</v>
      </c>
    </row>
    <row r="124" spans="2:7">
      <c r="B124" s="45">
        <v>43899</v>
      </c>
      <c r="C124" s="46">
        <v>0.71673611111111113</v>
      </c>
      <c r="D124" s="47">
        <v>564</v>
      </c>
      <c r="E124" s="48">
        <v>8.3119999999999994</v>
      </c>
      <c r="F124" s="49">
        <v>4687.9679999999998</v>
      </c>
      <c r="G124" s="10" t="s">
        <v>11</v>
      </c>
    </row>
    <row r="125" spans="2:7">
      <c r="B125" s="45">
        <v>43899</v>
      </c>
      <c r="C125" s="46">
        <v>0.71673611111111113</v>
      </c>
      <c r="D125" s="47">
        <v>665</v>
      </c>
      <c r="E125" s="48">
        <v>8.3119999999999994</v>
      </c>
      <c r="F125" s="49">
        <v>5527.48</v>
      </c>
      <c r="G125" s="10" t="s">
        <v>11</v>
      </c>
    </row>
    <row r="126" spans="2:7">
      <c r="B126" s="45">
        <v>43899</v>
      </c>
      <c r="C126" s="46">
        <v>0.71841435185185187</v>
      </c>
      <c r="D126" s="47">
        <v>105</v>
      </c>
      <c r="E126" s="48">
        <v>8.2970000000000006</v>
      </c>
      <c r="F126" s="49">
        <v>871.18500000000006</v>
      </c>
      <c r="G126" s="10" t="s">
        <v>11</v>
      </c>
    </row>
    <row r="127" spans="2:7">
      <c r="B127" s="45">
        <v>43899</v>
      </c>
      <c r="C127" s="46">
        <v>0.71841435185185187</v>
      </c>
      <c r="D127" s="47">
        <v>500</v>
      </c>
      <c r="E127" s="48">
        <v>8.2970000000000006</v>
      </c>
      <c r="F127" s="49">
        <v>4148.5</v>
      </c>
      <c r="G127" s="10" t="s">
        <v>11</v>
      </c>
    </row>
    <row r="128" spans="2:7">
      <c r="B128" s="45">
        <v>43899</v>
      </c>
      <c r="C128" s="46">
        <v>0.72037037037037033</v>
      </c>
      <c r="D128" s="47">
        <v>395</v>
      </c>
      <c r="E128" s="48">
        <v>8.2970000000000006</v>
      </c>
      <c r="F128" s="49">
        <v>3277.3150000000001</v>
      </c>
      <c r="G128" s="10" t="s">
        <v>11</v>
      </c>
    </row>
    <row r="129" spans="2:7">
      <c r="B129" s="45">
        <v>43899</v>
      </c>
      <c r="C129" s="46">
        <v>0.72037037037037033</v>
      </c>
      <c r="D129" s="47">
        <v>1000</v>
      </c>
      <c r="E129" s="48">
        <v>8.2970000000000006</v>
      </c>
      <c r="F129" s="49">
        <v>8297</v>
      </c>
      <c r="G129" s="10" t="s">
        <v>11</v>
      </c>
    </row>
    <row r="130" spans="2:7">
      <c r="B130" s="45">
        <v>43899</v>
      </c>
      <c r="C130" s="46">
        <v>0.72187499999999993</v>
      </c>
      <c r="D130" s="47">
        <v>600</v>
      </c>
      <c r="E130" s="48">
        <v>8.2720000000000002</v>
      </c>
      <c r="F130" s="49">
        <v>4963.2</v>
      </c>
      <c r="G130" s="10" t="s">
        <v>11</v>
      </c>
    </row>
    <row r="131" spans="2:7">
      <c r="B131" s="45">
        <v>43899</v>
      </c>
      <c r="C131" s="46">
        <v>0.72187499999999993</v>
      </c>
      <c r="D131" s="47">
        <v>400</v>
      </c>
      <c r="E131" s="48">
        <v>8.2720000000000002</v>
      </c>
      <c r="F131" s="49">
        <v>3308.8</v>
      </c>
      <c r="G131" s="10" t="s">
        <v>11</v>
      </c>
    </row>
    <row r="132" spans="2:7">
      <c r="B132" s="45">
        <v>43899</v>
      </c>
      <c r="C132" s="46">
        <v>0.72223379629629625</v>
      </c>
      <c r="D132" s="47">
        <v>477</v>
      </c>
      <c r="E132" s="48">
        <v>8.2639999999999993</v>
      </c>
      <c r="F132" s="49">
        <v>3941.9279999999999</v>
      </c>
      <c r="G132" s="10" t="s">
        <v>11</v>
      </c>
    </row>
    <row r="133" spans="2:7">
      <c r="B133" s="45">
        <v>43899</v>
      </c>
      <c r="C133" s="46">
        <v>0.72248842592592588</v>
      </c>
      <c r="D133" s="47">
        <v>523</v>
      </c>
      <c r="E133" s="48">
        <v>8.2759999999999998</v>
      </c>
      <c r="F133" s="49">
        <v>4328.348</v>
      </c>
      <c r="G133" s="10" t="s">
        <v>11</v>
      </c>
    </row>
    <row r="134" spans="2:7">
      <c r="B134" s="45">
        <v>43899</v>
      </c>
      <c r="C134" s="46">
        <v>0.72261574074074064</v>
      </c>
      <c r="D134" s="47">
        <v>300</v>
      </c>
      <c r="E134" s="48">
        <v>8.2769999999999992</v>
      </c>
      <c r="F134" s="49">
        <v>2483.1</v>
      </c>
      <c r="G134" s="10" t="s">
        <v>11</v>
      </c>
    </row>
    <row r="135" spans="2:7">
      <c r="B135" s="45">
        <v>43899</v>
      </c>
      <c r="C135" s="46">
        <v>0.72282407407407412</v>
      </c>
      <c r="D135" s="47">
        <v>100</v>
      </c>
      <c r="E135" s="48">
        <v>8.2720000000000002</v>
      </c>
      <c r="F135" s="49">
        <v>827.2</v>
      </c>
      <c r="G135" s="10" t="s">
        <v>11</v>
      </c>
    </row>
    <row r="136" spans="2:7">
      <c r="B136" s="45">
        <v>43899</v>
      </c>
      <c r="C136" s="46">
        <v>0.72334490740740742</v>
      </c>
      <c r="D136" s="47">
        <v>3</v>
      </c>
      <c r="E136" s="48">
        <v>8.2780000000000005</v>
      </c>
      <c r="F136" s="49">
        <v>24.834000000000003</v>
      </c>
      <c r="G136" s="10" t="s">
        <v>11</v>
      </c>
    </row>
    <row r="137" spans="2:7">
      <c r="B137" s="45">
        <v>43900</v>
      </c>
      <c r="C137" s="46">
        <v>0.40783564814814816</v>
      </c>
      <c r="D137" s="47">
        <v>500</v>
      </c>
      <c r="E137" s="48">
        <v>8.5389999999999997</v>
      </c>
      <c r="F137" s="49">
        <v>4269.5</v>
      </c>
      <c r="G137" s="10" t="s">
        <v>11</v>
      </c>
    </row>
    <row r="138" spans="2:7">
      <c r="B138" s="45">
        <v>43900</v>
      </c>
      <c r="C138" s="46">
        <v>0.40783564814814816</v>
      </c>
      <c r="D138" s="47">
        <v>500</v>
      </c>
      <c r="E138" s="48">
        <v>8.5389999999999997</v>
      </c>
      <c r="F138" s="49">
        <v>4269.5</v>
      </c>
      <c r="G138" s="10" t="s">
        <v>11</v>
      </c>
    </row>
    <row r="139" spans="2:7">
      <c r="B139" s="45">
        <v>43900</v>
      </c>
      <c r="C139" s="46">
        <v>0.40909722222222222</v>
      </c>
      <c r="D139" s="47">
        <v>1000</v>
      </c>
      <c r="E139" s="48">
        <v>8.5069999999999997</v>
      </c>
      <c r="F139" s="49">
        <v>8507</v>
      </c>
      <c r="G139" s="10" t="s">
        <v>11</v>
      </c>
    </row>
    <row r="140" spans="2:7">
      <c r="B140" s="45">
        <v>43900</v>
      </c>
      <c r="C140" s="46">
        <v>0.41315972222222225</v>
      </c>
      <c r="D140" s="47">
        <v>1000</v>
      </c>
      <c r="E140" s="48">
        <v>8.52</v>
      </c>
      <c r="F140" s="49">
        <v>8520</v>
      </c>
      <c r="G140" s="10" t="s">
        <v>11</v>
      </c>
    </row>
    <row r="141" spans="2:7">
      <c r="B141" s="45">
        <v>43900</v>
      </c>
      <c r="C141" s="46">
        <v>0.42145833333333332</v>
      </c>
      <c r="D141" s="47">
        <v>653</v>
      </c>
      <c r="E141" s="48">
        <v>8.5359999999999996</v>
      </c>
      <c r="F141" s="49">
        <v>5574.0079999999998</v>
      </c>
      <c r="G141" s="10" t="s">
        <v>11</v>
      </c>
    </row>
    <row r="142" spans="2:7">
      <c r="B142" s="45">
        <v>43900</v>
      </c>
      <c r="C142" s="46">
        <v>0.42145833333333332</v>
      </c>
      <c r="D142" s="47">
        <v>347</v>
      </c>
      <c r="E142" s="48">
        <v>8.5359999999999996</v>
      </c>
      <c r="F142" s="49">
        <v>2961.9919999999997</v>
      </c>
      <c r="G142" s="10" t="s">
        <v>11</v>
      </c>
    </row>
    <row r="143" spans="2:7">
      <c r="B143" s="45">
        <v>43900</v>
      </c>
      <c r="C143" s="46">
        <v>0.42614583333333328</v>
      </c>
      <c r="D143" s="47">
        <v>650</v>
      </c>
      <c r="E143" s="48">
        <v>8.5109999999999992</v>
      </c>
      <c r="F143" s="49">
        <v>5532.15</v>
      </c>
      <c r="G143" s="10" t="s">
        <v>11</v>
      </c>
    </row>
    <row r="144" spans="2:7">
      <c r="B144" s="45">
        <v>43900</v>
      </c>
      <c r="C144" s="46">
        <v>0.42614583333333328</v>
      </c>
      <c r="D144" s="47">
        <v>350</v>
      </c>
      <c r="E144" s="48">
        <v>8.5109999999999992</v>
      </c>
      <c r="F144" s="49">
        <v>2978.85</v>
      </c>
      <c r="G144" s="10" t="s">
        <v>11</v>
      </c>
    </row>
    <row r="145" spans="2:7">
      <c r="B145" s="45">
        <v>43900</v>
      </c>
      <c r="C145" s="46">
        <v>0.43380787037037033</v>
      </c>
      <c r="D145" s="47">
        <v>180</v>
      </c>
      <c r="E145" s="48">
        <v>8.56</v>
      </c>
      <c r="F145" s="49">
        <v>1540.8000000000002</v>
      </c>
      <c r="G145" s="10" t="s">
        <v>11</v>
      </c>
    </row>
    <row r="146" spans="2:7">
      <c r="B146" s="45">
        <v>43900</v>
      </c>
      <c r="C146" s="46">
        <v>0.43383101851851852</v>
      </c>
      <c r="D146" s="47">
        <v>808</v>
      </c>
      <c r="E146" s="48">
        <v>8.56</v>
      </c>
      <c r="F146" s="49">
        <v>6916.4800000000005</v>
      </c>
      <c r="G146" s="10" t="s">
        <v>11</v>
      </c>
    </row>
    <row r="147" spans="2:7">
      <c r="B147" s="45">
        <v>43900</v>
      </c>
      <c r="C147" s="46">
        <v>0.43383101851851852</v>
      </c>
      <c r="D147" s="47">
        <v>12</v>
      </c>
      <c r="E147" s="48">
        <v>8.56</v>
      </c>
      <c r="F147" s="49">
        <v>102.72</v>
      </c>
      <c r="G147" s="10" t="s">
        <v>11</v>
      </c>
    </row>
    <row r="148" spans="2:7">
      <c r="B148" s="45">
        <v>43900</v>
      </c>
      <c r="C148" s="46">
        <v>0.44015046296296295</v>
      </c>
      <c r="D148" s="47">
        <v>500</v>
      </c>
      <c r="E148" s="48">
        <v>8.5540000000000003</v>
      </c>
      <c r="F148" s="49">
        <v>4277</v>
      </c>
      <c r="G148" s="10" t="s">
        <v>11</v>
      </c>
    </row>
    <row r="149" spans="2:7">
      <c r="B149" s="45">
        <v>43900</v>
      </c>
      <c r="C149" s="46">
        <v>0.44015046296296295</v>
      </c>
      <c r="D149" s="47">
        <v>500</v>
      </c>
      <c r="E149" s="48">
        <v>8.5540000000000003</v>
      </c>
      <c r="F149" s="49">
        <v>4277</v>
      </c>
      <c r="G149" s="10" t="s">
        <v>11</v>
      </c>
    </row>
    <row r="150" spans="2:7">
      <c r="B150" s="45">
        <v>43900</v>
      </c>
      <c r="C150" s="46">
        <v>0.45145833333333335</v>
      </c>
      <c r="D150" s="47">
        <v>500</v>
      </c>
      <c r="E150" s="48">
        <v>8.5990000000000002</v>
      </c>
      <c r="F150" s="49">
        <v>4299.5</v>
      </c>
      <c r="G150" s="10" t="s">
        <v>11</v>
      </c>
    </row>
    <row r="151" spans="2:7">
      <c r="B151" s="45">
        <v>43900</v>
      </c>
      <c r="C151" s="46">
        <v>0.45145833333333335</v>
      </c>
      <c r="D151" s="47">
        <v>500</v>
      </c>
      <c r="E151" s="48">
        <v>8.5990000000000002</v>
      </c>
      <c r="F151" s="49">
        <v>4299.5</v>
      </c>
      <c r="G151" s="10" t="s">
        <v>11</v>
      </c>
    </row>
    <row r="152" spans="2:7">
      <c r="B152" s="45">
        <v>43900</v>
      </c>
      <c r="C152" s="46">
        <v>0.46812499999999996</v>
      </c>
      <c r="D152" s="47">
        <v>1000</v>
      </c>
      <c r="E152" s="48">
        <v>8.6340000000000003</v>
      </c>
      <c r="F152" s="49">
        <v>8634</v>
      </c>
      <c r="G152" s="10" t="s">
        <v>11</v>
      </c>
    </row>
    <row r="153" spans="2:7">
      <c r="B153" s="45">
        <v>43900</v>
      </c>
      <c r="C153" s="46">
        <v>0.47312500000000002</v>
      </c>
      <c r="D153" s="47">
        <v>500</v>
      </c>
      <c r="E153" s="48">
        <v>8.6289999999999996</v>
      </c>
      <c r="F153" s="49">
        <v>4314.5</v>
      </c>
      <c r="G153" s="10" t="s">
        <v>11</v>
      </c>
    </row>
    <row r="154" spans="2:7">
      <c r="B154" s="45">
        <v>43900</v>
      </c>
      <c r="C154" s="46">
        <v>0.47312500000000002</v>
      </c>
      <c r="D154" s="47">
        <v>500</v>
      </c>
      <c r="E154" s="48">
        <v>8.6289999999999996</v>
      </c>
      <c r="F154" s="49">
        <v>4314.5</v>
      </c>
      <c r="G154" s="10" t="s">
        <v>11</v>
      </c>
    </row>
    <row r="155" spans="2:7">
      <c r="B155" s="45">
        <v>43900</v>
      </c>
      <c r="C155" s="46">
        <v>0.47583333333333333</v>
      </c>
      <c r="D155" s="47">
        <v>594</v>
      </c>
      <c r="E155" s="48">
        <v>8.609</v>
      </c>
      <c r="F155" s="49">
        <v>5113.7460000000001</v>
      </c>
      <c r="G155" s="10" t="s">
        <v>11</v>
      </c>
    </row>
    <row r="156" spans="2:7">
      <c r="B156" s="45">
        <v>43900</v>
      </c>
      <c r="C156" s="46">
        <v>0.47988425925925932</v>
      </c>
      <c r="D156" s="47">
        <v>500</v>
      </c>
      <c r="E156" s="48">
        <v>8.6229999999999993</v>
      </c>
      <c r="F156" s="49">
        <v>4311.5</v>
      </c>
      <c r="G156" s="10" t="s">
        <v>11</v>
      </c>
    </row>
    <row r="157" spans="2:7">
      <c r="B157" s="45">
        <v>43900</v>
      </c>
      <c r="C157" s="46">
        <v>0.47988425925925932</v>
      </c>
      <c r="D157" s="47">
        <v>406</v>
      </c>
      <c r="E157" s="48">
        <v>8.6229999999999993</v>
      </c>
      <c r="F157" s="49">
        <v>3500.9379999999996</v>
      </c>
      <c r="G157" s="10" t="s">
        <v>11</v>
      </c>
    </row>
    <row r="158" spans="2:7">
      <c r="B158" s="45">
        <v>43900</v>
      </c>
      <c r="C158" s="46">
        <v>0.47988425925925932</v>
      </c>
      <c r="D158" s="47">
        <v>500</v>
      </c>
      <c r="E158" s="48">
        <v>8.6229999999999993</v>
      </c>
      <c r="F158" s="49">
        <v>4311.5</v>
      </c>
      <c r="G158" s="10" t="s">
        <v>11</v>
      </c>
    </row>
    <row r="159" spans="2:7">
      <c r="B159" s="45">
        <v>43900</v>
      </c>
      <c r="C159" s="46">
        <v>0.49091435185185189</v>
      </c>
      <c r="D159" s="47">
        <v>311</v>
      </c>
      <c r="E159" s="48">
        <v>8.6430000000000007</v>
      </c>
      <c r="F159" s="49">
        <v>2687.9730000000004</v>
      </c>
      <c r="G159" s="10" t="s">
        <v>11</v>
      </c>
    </row>
    <row r="160" spans="2:7">
      <c r="B160" s="45">
        <v>43900</v>
      </c>
      <c r="C160" s="46">
        <v>0.49091435185185189</v>
      </c>
      <c r="D160" s="47">
        <v>124</v>
      </c>
      <c r="E160" s="48">
        <v>8.6430000000000007</v>
      </c>
      <c r="F160" s="49">
        <v>1071.732</v>
      </c>
      <c r="G160" s="10" t="s">
        <v>11</v>
      </c>
    </row>
    <row r="161" spans="2:7">
      <c r="B161" s="45">
        <v>43900</v>
      </c>
      <c r="C161" s="46">
        <v>0.49091435185185189</v>
      </c>
      <c r="D161" s="47">
        <v>212</v>
      </c>
      <c r="E161" s="48">
        <v>8.6430000000000007</v>
      </c>
      <c r="F161" s="49">
        <v>1832.3160000000003</v>
      </c>
      <c r="G161" s="10" t="s">
        <v>11</v>
      </c>
    </row>
    <row r="162" spans="2:7">
      <c r="B162" s="45">
        <v>43900</v>
      </c>
      <c r="C162" s="46">
        <v>0.49091435185185189</v>
      </c>
      <c r="D162" s="47">
        <v>750</v>
      </c>
      <c r="E162" s="48">
        <v>8.6430000000000007</v>
      </c>
      <c r="F162" s="49">
        <v>6482.2500000000009</v>
      </c>
      <c r="G162" s="10" t="s">
        <v>11</v>
      </c>
    </row>
    <row r="163" spans="2:7">
      <c r="B163" s="45">
        <v>43900</v>
      </c>
      <c r="C163" s="46">
        <v>0.49091435185185189</v>
      </c>
      <c r="D163" s="47">
        <v>103</v>
      </c>
      <c r="E163" s="48">
        <v>8.6430000000000007</v>
      </c>
      <c r="F163" s="49">
        <v>890.22900000000004</v>
      </c>
      <c r="G163" s="10" t="s">
        <v>11</v>
      </c>
    </row>
    <row r="164" spans="2:7">
      <c r="B164" s="45">
        <v>43900</v>
      </c>
      <c r="C164" s="46">
        <v>0.49091435185185189</v>
      </c>
      <c r="D164" s="47">
        <v>500</v>
      </c>
      <c r="E164" s="48">
        <v>8.6430000000000007</v>
      </c>
      <c r="F164" s="49">
        <v>4321.5</v>
      </c>
      <c r="G164" s="10" t="s">
        <v>11</v>
      </c>
    </row>
    <row r="165" spans="2:7">
      <c r="B165" s="45">
        <v>43900</v>
      </c>
      <c r="C165" s="46">
        <v>0.4972569444444444</v>
      </c>
      <c r="D165" s="47">
        <v>1000</v>
      </c>
      <c r="E165" s="48">
        <v>8.6150000000000002</v>
      </c>
      <c r="F165" s="49">
        <v>8615</v>
      </c>
      <c r="G165" s="10" t="s">
        <v>11</v>
      </c>
    </row>
    <row r="166" spans="2:7">
      <c r="B166" s="45">
        <v>43900</v>
      </c>
      <c r="C166" s="46">
        <v>0.49734953703703705</v>
      </c>
      <c r="D166" s="47">
        <v>1000</v>
      </c>
      <c r="E166" s="48">
        <v>8.61</v>
      </c>
      <c r="F166" s="49">
        <v>8610</v>
      </c>
      <c r="G166" s="10" t="s">
        <v>11</v>
      </c>
    </row>
    <row r="167" spans="2:7">
      <c r="B167" s="45">
        <v>43900</v>
      </c>
      <c r="C167" s="46">
        <v>0.50181712962962965</v>
      </c>
      <c r="D167" s="47">
        <v>953</v>
      </c>
      <c r="E167" s="48">
        <v>8.5830000000000002</v>
      </c>
      <c r="F167" s="49">
        <v>8179.5990000000002</v>
      </c>
      <c r="G167" s="10" t="s">
        <v>11</v>
      </c>
    </row>
    <row r="168" spans="2:7">
      <c r="B168" s="45">
        <v>43900</v>
      </c>
      <c r="C168" s="46">
        <v>0.50181712962962965</v>
      </c>
      <c r="D168" s="47">
        <v>47</v>
      </c>
      <c r="E168" s="48">
        <v>8.5830000000000002</v>
      </c>
      <c r="F168" s="49">
        <v>403.40100000000001</v>
      </c>
      <c r="G168" s="10" t="s">
        <v>11</v>
      </c>
    </row>
    <row r="169" spans="2:7">
      <c r="B169" s="45">
        <v>43900</v>
      </c>
      <c r="C169" s="46">
        <v>0.50954861111111105</v>
      </c>
      <c r="D169" s="47">
        <v>1000</v>
      </c>
      <c r="E169" s="48">
        <v>8.5670000000000002</v>
      </c>
      <c r="F169" s="49">
        <v>8567</v>
      </c>
      <c r="G169" s="10" t="s">
        <v>11</v>
      </c>
    </row>
    <row r="170" spans="2:7">
      <c r="B170" s="45">
        <v>43900</v>
      </c>
      <c r="C170" s="46">
        <v>0.51545138888888886</v>
      </c>
      <c r="D170" s="47">
        <v>633</v>
      </c>
      <c r="E170" s="48">
        <v>8.5510000000000002</v>
      </c>
      <c r="F170" s="49">
        <v>5412.7830000000004</v>
      </c>
      <c r="G170" s="10" t="s">
        <v>11</v>
      </c>
    </row>
    <row r="171" spans="2:7">
      <c r="B171" s="45">
        <v>43900</v>
      </c>
      <c r="C171" s="46">
        <v>0.51545138888888886</v>
      </c>
      <c r="D171" s="47">
        <v>367</v>
      </c>
      <c r="E171" s="48">
        <v>8.5510000000000002</v>
      </c>
      <c r="F171" s="49">
        <v>3138.2170000000001</v>
      </c>
      <c r="G171" s="10" t="s">
        <v>11</v>
      </c>
    </row>
    <row r="172" spans="2:7">
      <c r="B172" s="45">
        <v>43900</v>
      </c>
      <c r="C172" s="46">
        <v>0.5154629629629629</v>
      </c>
      <c r="D172" s="47">
        <v>89</v>
      </c>
      <c r="E172" s="48">
        <v>8.5389999999999997</v>
      </c>
      <c r="F172" s="49">
        <v>759.971</v>
      </c>
      <c r="G172" s="10" t="s">
        <v>11</v>
      </c>
    </row>
    <row r="173" spans="2:7">
      <c r="B173" s="45">
        <v>43900</v>
      </c>
      <c r="C173" s="46">
        <v>0.5154629629629629</v>
      </c>
      <c r="D173" s="47">
        <v>74</v>
      </c>
      <c r="E173" s="48">
        <v>8.5389999999999997</v>
      </c>
      <c r="F173" s="49">
        <v>631.88599999999997</v>
      </c>
      <c r="G173" s="10" t="s">
        <v>11</v>
      </c>
    </row>
    <row r="174" spans="2:7">
      <c r="B174" s="45">
        <v>43900</v>
      </c>
      <c r="C174" s="46">
        <v>0.5154629629629629</v>
      </c>
      <c r="D174" s="47">
        <v>163</v>
      </c>
      <c r="E174" s="48">
        <v>8.5389999999999997</v>
      </c>
      <c r="F174" s="49">
        <v>1391.857</v>
      </c>
      <c r="G174" s="10" t="s">
        <v>11</v>
      </c>
    </row>
    <row r="175" spans="2:7">
      <c r="B175" s="45">
        <v>43900</v>
      </c>
      <c r="C175" s="46">
        <v>0.5154629629629629</v>
      </c>
      <c r="D175" s="47">
        <v>163</v>
      </c>
      <c r="E175" s="48">
        <v>8.5389999999999997</v>
      </c>
      <c r="F175" s="49">
        <v>1391.857</v>
      </c>
      <c r="G175" s="10" t="s">
        <v>11</v>
      </c>
    </row>
    <row r="176" spans="2:7">
      <c r="B176" s="45">
        <v>43900</v>
      </c>
      <c r="C176" s="46">
        <v>0.5154629629629629</v>
      </c>
      <c r="D176" s="47">
        <v>163</v>
      </c>
      <c r="E176" s="48">
        <v>8.5389999999999997</v>
      </c>
      <c r="F176" s="49">
        <v>1391.857</v>
      </c>
      <c r="G176" s="10" t="s">
        <v>11</v>
      </c>
    </row>
    <row r="177" spans="2:7">
      <c r="B177" s="45">
        <v>43900</v>
      </c>
      <c r="C177" s="46">
        <v>0.5154629629629629</v>
      </c>
      <c r="D177" s="47">
        <v>237</v>
      </c>
      <c r="E177" s="48">
        <v>8.5389999999999997</v>
      </c>
      <c r="F177" s="49">
        <v>2023.7429999999999</v>
      </c>
      <c r="G177" s="10" t="s">
        <v>11</v>
      </c>
    </row>
    <row r="178" spans="2:7">
      <c r="B178" s="45">
        <v>43900</v>
      </c>
      <c r="C178" s="46">
        <v>0.51550925925925928</v>
      </c>
      <c r="D178" s="47">
        <v>194</v>
      </c>
      <c r="E178" s="48">
        <v>8.5389999999999997</v>
      </c>
      <c r="F178" s="49">
        <v>1656.566</v>
      </c>
      <c r="G178" s="10" t="s">
        <v>11</v>
      </c>
    </row>
    <row r="179" spans="2:7">
      <c r="B179" s="45">
        <v>43900</v>
      </c>
      <c r="C179" s="46">
        <v>0.51550925925925928</v>
      </c>
      <c r="D179" s="47">
        <v>206</v>
      </c>
      <c r="E179" s="48">
        <v>8.5389999999999997</v>
      </c>
      <c r="F179" s="49">
        <v>1759.0339999999999</v>
      </c>
      <c r="G179" s="10" t="s">
        <v>11</v>
      </c>
    </row>
    <row r="180" spans="2:7">
      <c r="B180" s="45">
        <v>43900</v>
      </c>
      <c r="C180" s="46">
        <v>0.51586805555555559</v>
      </c>
      <c r="D180" s="47">
        <v>11</v>
      </c>
      <c r="E180" s="48">
        <v>8.5389999999999997</v>
      </c>
      <c r="F180" s="49">
        <v>93.929000000000002</v>
      </c>
      <c r="G180" s="10" t="s">
        <v>11</v>
      </c>
    </row>
    <row r="181" spans="2:7">
      <c r="B181" s="45">
        <v>43900</v>
      </c>
      <c r="C181" s="46">
        <v>0.51586805555555559</v>
      </c>
      <c r="D181" s="47">
        <v>31</v>
      </c>
      <c r="E181" s="48">
        <v>8.5389999999999997</v>
      </c>
      <c r="F181" s="49">
        <v>264.709</v>
      </c>
      <c r="G181" s="10" t="s">
        <v>11</v>
      </c>
    </row>
    <row r="182" spans="2:7">
      <c r="B182" s="45">
        <v>43900</v>
      </c>
      <c r="C182" s="46">
        <v>0.51586805555555559</v>
      </c>
      <c r="D182" s="47">
        <v>261</v>
      </c>
      <c r="E182" s="48">
        <v>8.5389999999999997</v>
      </c>
      <c r="F182" s="49">
        <v>2228.6790000000001</v>
      </c>
      <c r="G182" s="10" t="s">
        <v>11</v>
      </c>
    </row>
    <row r="183" spans="2:7">
      <c r="B183" s="45">
        <v>43900</v>
      </c>
      <c r="C183" s="46">
        <v>0.51586805555555559</v>
      </c>
      <c r="D183" s="47">
        <v>128</v>
      </c>
      <c r="E183" s="48">
        <v>8.5389999999999997</v>
      </c>
      <c r="F183" s="49">
        <v>1092.992</v>
      </c>
      <c r="G183" s="10" t="s">
        <v>11</v>
      </c>
    </row>
    <row r="184" spans="2:7">
      <c r="B184" s="45">
        <v>43900</v>
      </c>
      <c r="C184" s="46">
        <v>0.51586805555555559</v>
      </c>
      <c r="D184" s="47">
        <v>280</v>
      </c>
      <c r="E184" s="48">
        <v>8.5389999999999997</v>
      </c>
      <c r="F184" s="49">
        <v>2390.92</v>
      </c>
      <c r="G184" s="10" t="s">
        <v>11</v>
      </c>
    </row>
    <row r="185" spans="2:7">
      <c r="B185" s="45">
        <v>43900</v>
      </c>
      <c r="C185" s="46">
        <v>0.51967592592592593</v>
      </c>
      <c r="D185" s="47">
        <v>549</v>
      </c>
      <c r="E185" s="48">
        <v>8.5389999999999997</v>
      </c>
      <c r="F185" s="49">
        <v>4687.9110000000001</v>
      </c>
      <c r="G185" s="10" t="s">
        <v>11</v>
      </c>
    </row>
    <row r="186" spans="2:7">
      <c r="B186" s="45">
        <v>43900</v>
      </c>
      <c r="C186" s="46">
        <v>0.51967592592592593</v>
      </c>
      <c r="D186" s="47">
        <v>74</v>
      </c>
      <c r="E186" s="48">
        <v>8.5389999999999997</v>
      </c>
      <c r="F186" s="49">
        <v>631.88599999999997</v>
      </c>
      <c r="G186" s="10" t="s">
        <v>11</v>
      </c>
    </row>
    <row r="187" spans="2:7">
      <c r="B187" s="45">
        <v>43900</v>
      </c>
      <c r="C187" s="46">
        <v>0.51967592592592593</v>
      </c>
      <c r="D187" s="47">
        <v>750</v>
      </c>
      <c r="E187" s="48">
        <v>8.5389999999999997</v>
      </c>
      <c r="F187" s="49">
        <v>6404.25</v>
      </c>
      <c r="G187" s="10" t="s">
        <v>11</v>
      </c>
    </row>
    <row r="188" spans="2:7">
      <c r="B188" s="45">
        <v>43900</v>
      </c>
      <c r="C188" s="46">
        <v>0.51967592592592593</v>
      </c>
      <c r="D188" s="47">
        <v>127</v>
      </c>
      <c r="E188" s="48">
        <v>8.5389999999999997</v>
      </c>
      <c r="F188" s="49">
        <v>1084.453</v>
      </c>
      <c r="G188" s="10" t="s">
        <v>11</v>
      </c>
    </row>
    <row r="189" spans="2:7">
      <c r="B189" s="45">
        <v>43900</v>
      </c>
      <c r="C189" s="46">
        <v>0.51967592592592593</v>
      </c>
      <c r="D189" s="47">
        <v>500</v>
      </c>
      <c r="E189" s="48">
        <v>8.5389999999999997</v>
      </c>
      <c r="F189" s="49">
        <v>4269.5</v>
      </c>
      <c r="G189" s="10" t="s">
        <v>11</v>
      </c>
    </row>
    <row r="190" spans="2:7">
      <c r="B190" s="45">
        <v>43900</v>
      </c>
      <c r="C190" s="46">
        <v>0.52380787037037035</v>
      </c>
      <c r="D190" s="47">
        <v>33</v>
      </c>
      <c r="E190" s="48">
        <v>8.52</v>
      </c>
      <c r="F190" s="49">
        <v>281.15999999999997</v>
      </c>
      <c r="G190" s="10" t="s">
        <v>11</v>
      </c>
    </row>
    <row r="191" spans="2:7">
      <c r="B191" s="45">
        <v>43900</v>
      </c>
      <c r="C191" s="46">
        <v>0.52380787037037035</v>
      </c>
      <c r="D191" s="47">
        <v>500</v>
      </c>
      <c r="E191" s="48">
        <v>8.52</v>
      </c>
      <c r="F191" s="49">
        <v>4260</v>
      </c>
      <c r="G191" s="10" t="s">
        <v>11</v>
      </c>
    </row>
    <row r="192" spans="2:7">
      <c r="B192" s="45">
        <v>43900</v>
      </c>
      <c r="C192" s="46">
        <v>0.52380787037037035</v>
      </c>
      <c r="D192" s="47">
        <v>467</v>
      </c>
      <c r="E192" s="48">
        <v>8.52</v>
      </c>
      <c r="F192" s="49">
        <v>3978.8399999999997</v>
      </c>
      <c r="G192" s="10" t="s">
        <v>11</v>
      </c>
    </row>
    <row r="193" spans="2:7">
      <c r="B193" s="45">
        <v>43900</v>
      </c>
      <c r="C193" s="46">
        <v>0.54202546296296295</v>
      </c>
      <c r="D193" s="47">
        <v>500</v>
      </c>
      <c r="E193" s="48">
        <v>8.5150000000000006</v>
      </c>
      <c r="F193" s="49">
        <v>4257.5</v>
      </c>
      <c r="G193" s="10" t="s">
        <v>11</v>
      </c>
    </row>
    <row r="194" spans="2:7">
      <c r="B194" s="45">
        <v>43900</v>
      </c>
      <c r="C194" s="46">
        <v>0.54202546296296295</v>
      </c>
      <c r="D194" s="47">
        <v>500</v>
      </c>
      <c r="E194" s="48">
        <v>8.5150000000000006</v>
      </c>
      <c r="F194" s="49">
        <v>4257.5</v>
      </c>
      <c r="G194" s="10" t="s">
        <v>11</v>
      </c>
    </row>
    <row r="195" spans="2:7">
      <c r="B195" s="45">
        <v>43900</v>
      </c>
      <c r="C195" s="46">
        <v>0.54578703703703713</v>
      </c>
      <c r="D195" s="47">
        <v>1000</v>
      </c>
      <c r="E195" s="48">
        <v>8.5079999999999991</v>
      </c>
      <c r="F195" s="49">
        <v>8508</v>
      </c>
      <c r="G195" s="10" t="s">
        <v>11</v>
      </c>
    </row>
    <row r="196" spans="2:7">
      <c r="B196" s="45">
        <v>43900</v>
      </c>
      <c r="C196" s="46">
        <v>0.54696759259259264</v>
      </c>
      <c r="D196" s="47">
        <v>316</v>
      </c>
      <c r="E196" s="48">
        <v>8.5020000000000007</v>
      </c>
      <c r="F196" s="49">
        <v>2686.6320000000001</v>
      </c>
      <c r="G196" s="10" t="s">
        <v>11</v>
      </c>
    </row>
    <row r="197" spans="2:7">
      <c r="B197" s="45">
        <v>43900</v>
      </c>
      <c r="C197" s="46">
        <v>0.54696759259259264</v>
      </c>
      <c r="D197" s="47">
        <v>500</v>
      </c>
      <c r="E197" s="48">
        <v>8.5020000000000007</v>
      </c>
      <c r="F197" s="49">
        <v>4251</v>
      </c>
      <c r="G197" s="10" t="s">
        <v>11</v>
      </c>
    </row>
    <row r="198" spans="2:7">
      <c r="B198" s="45">
        <v>43900</v>
      </c>
      <c r="C198" s="46">
        <v>0.54696759259259264</v>
      </c>
      <c r="D198" s="47">
        <v>184</v>
      </c>
      <c r="E198" s="48">
        <v>8.5020000000000007</v>
      </c>
      <c r="F198" s="49">
        <v>1564.3680000000002</v>
      </c>
      <c r="G198" s="10" t="s">
        <v>11</v>
      </c>
    </row>
    <row r="199" spans="2:7">
      <c r="B199" s="45">
        <v>43900</v>
      </c>
      <c r="C199" s="46">
        <v>0.54837962962962961</v>
      </c>
      <c r="D199" s="47">
        <v>123</v>
      </c>
      <c r="E199" s="48">
        <v>8.4730000000000008</v>
      </c>
      <c r="F199" s="49">
        <v>1042.1790000000001</v>
      </c>
      <c r="G199" s="10" t="s">
        <v>11</v>
      </c>
    </row>
    <row r="200" spans="2:7">
      <c r="B200" s="45">
        <v>43900</v>
      </c>
      <c r="C200" s="46">
        <v>0.55363425925925924</v>
      </c>
      <c r="D200" s="47">
        <v>168</v>
      </c>
      <c r="E200" s="48">
        <v>8.4730000000000008</v>
      </c>
      <c r="F200" s="49">
        <v>1423.4640000000002</v>
      </c>
      <c r="G200" s="10" t="s">
        <v>11</v>
      </c>
    </row>
    <row r="201" spans="2:7">
      <c r="B201" s="45">
        <v>43900</v>
      </c>
      <c r="C201" s="46">
        <v>0.55363425925925924</v>
      </c>
      <c r="D201" s="47">
        <v>168</v>
      </c>
      <c r="E201" s="48">
        <v>8.4730000000000008</v>
      </c>
      <c r="F201" s="49">
        <v>1423.4640000000002</v>
      </c>
      <c r="G201" s="10" t="s">
        <v>11</v>
      </c>
    </row>
    <row r="202" spans="2:7">
      <c r="B202" s="45">
        <v>43900</v>
      </c>
      <c r="C202" s="46">
        <v>0.55363425925925924</v>
      </c>
      <c r="D202" s="47">
        <v>232</v>
      </c>
      <c r="E202" s="48">
        <v>8.4730000000000008</v>
      </c>
      <c r="F202" s="49">
        <v>1965.7360000000001</v>
      </c>
      <c r="G202" s="10" t="s">
        <v>11</v>
      </c>
    </row>
    <row r="203" spans="2:7">
      <c r="B203" s="45">
        <v>43900</v>
      </c>
      <c r="C203" s="46">
        <v>0.55363425925925924</v>
      </c>
      <c r="D203" s="47">
        <v>168</v>
      </c>
      <c r="E203" s="48">
        <v>8.4730000000000008</v>
      </c>
      <c r="F203" s="49">
        <v>1423.4640000000002</v>
      </c>
      <c r="G203" s="10" t="s">
        <v>11</v>
      </c>
    </row>
    <row r="204" spans="2:7">
      <c r="B204" s="45">
        <v>43900</v>
      </c>
      <c r="C204" s="46">
        <v>0.55363425925925924</v>
      </c>
      <c r="D204" s="47">
        <v>220</v>
      </c>
      <c r="E204" s="48">
        <v>8.4730000000000008</v>
      </c>
      <c r="F204" s="49">
        <v>1864.0600000000002</v>
      </c>
      <c r="G204" s="10" t="s">
        <v>11</v>
      </c>
    </row>
    <row r="205" spans="2:7">
      <c r="B205" s="45">
        <v>43900</v>
      </c>
      <c r="C205" s="46">
        <v>0.55363425925925924</v>
      </c>
      <c r="D205" s="47">
        <v>64</v>
      </c>
      <c r="E205" s="48">
        <v>8.4730000000000008</v>
      </c>
      <c r="F205" s="49">
        <v>542.27200000000005</v>
      </c>
      <c r="G205" s="10" t="s">
        <v>11</v>
      </c>
    </row>
    <row r="206" spans="2:7">
      <c r="B206" s="45">
        <v>43900</v>
      </c>
      <c r="C206" s="46">
        <v>0.55365740740740754</v>
      </c>
      <c r="D206" s="47">
        <v>400</v>
      </c>
      <c r="E206" s="48">
        <v>8.4730000000000008</v>
      </c>
      <c r="F206" s="49">
        <v>3389.2000000000003</v>
      </c>
      <c r="G206" s="10" t="s">
        <v>11</v>
      </c>
    </row>
    <row r="207" spans="2:7">
      <c r="B207" s="45">
        <v>43900</v>
      </c>
      <c r="C207" s="46">
        <v>0.55365740740740754</v>
      </c>
      <c r="D207" s="47">
        <v>400</v>
      </c>
      <c r="E207" s="48">
        <v>8.4730000000000008</v>
      </c>
      <c r="F207" s="49">
        <v>3389.2000000000003</v>
      </c>
      <c r="G207" s="10" t="s">
        <v>11</v>
      </c>
    </row>
    <row r="208" spans="2:7">
      <c r="B208" s="45">
        <v>43900</v>
      </c>
      <c r="C208" s="46">
        <v>0.55368055555555562</v>
      </c>
      <c r="D208" s="47">
        <v>57</v>
      </c>
      <c r="E208" s="48">
        <v>8.4730000000000008</v>
      </c>
      <c r="F208" s="49">
        <v>482.96100000000007</v>
      </c>
      <c r="G208" s="10" t="s">
        <v>11</v>
      </c>
    </row>
    <row r="209" spans="2:7">
      <c r="B209" s="45">
        <v>43900</v>
      </c>
      <c r="C209" s="46">
        <v>0.55443287037037037</v>
      </c>
      <c r="D209" s="47">
        <v>1000</v>
      </c>
      <c r="E209" s="48">
        <v>8.4939999999999998</v>
      </c>
      <c r="F209" s="49">
        <v>8494</v>
      </c>
      <c r="G209" s="10" t="s">
        <v>11</v>
      </c>
    </row>
    <row r="210" spans="2:7">
      <c r="B210" s="45">
        <v>43900</v>
      </c>
      <c r="C210" s="46">
        <v>0.56284722222222217</v>
      </c>
      <c r="D210" s="47">
        <v>1000</v>
      </c>
      <c r="E210" s="48">
        <v>8.468</v>
      </c>
      <c r="F210" s="49">
        <v>8468</v>
      </c>
      <c r="G210" s="10" t="s">
        <v>11</v>
      </c>
    </row>
    <row r="211" spans="2:7">
      <c r="B211" s="45">
        <v>43900</v>
      </c>
      <c r="C211" s="46">
        <v>0.56664351851851846</v>
      </c>
      <c r="D211" s="47">
        <v>500</v>
      </c>
      <c r="E211" s="48">
        <v>8.4730000000000008</v>
      </c>
      <c r="F211" s="49">
        <v>4236.5</v>
      </c>
      <c r="G211" s="10" t="s">
        <v>11</v>
      </c>
    </row>
    <row r="212" spans="2:7">
      <c r="B212" s="45">
        <v>43900</v>
      </c>
      <c r="C212" s="46">
        <v>0.56664351851851846</v>
      </c>
      <c r="D212" s="47">
        <v>500</v>
      </c>
      <c r="E212" s="48">
        <v>8.4730000000000008</v>
      </c>
      <c r="F212" s="49">
        <v>4236.5</v>
      </c>
      <c r="G212" s="10" t="s">
        <v>11</v>
      </c>
    </row>
    <row r="213" spans="2:7">
      <c r="B213" s="45">
        <v>43900</v>
      </c>
      <c r="C213" s="46">
        <v>0.57119212962962962</v>
      </c>
      <c r="D213" s="47">
        <v>1000</v>
      </c>
      <c r="E213" s="48">
        <v>8.4659999999999993</v>
      </c>
      <c r="F213" s="49">
        <v>8466</v>
      </c>
      <c r="G213" s="10" t="s">
        <v>11</v>
      </c>
    </row>
    <row r="214" spans="2:7">
      <c r="B214" s="45">
        <v>43900</v>
      </c>
      <c r="C214" s="46">
        <v>0.58900462962962974</v>
      </c>
      <c r="D214" s="47">
        <v>500</v>
      </c>
      <c r="E214" s="48">
        <v>8.4920000000000009</v>
      </c>
      <c r="F214" s="49">
        <v>4246</v>
      </c>
      <c r="G214" s="10" t="s">
        <v>11</v>
      </c>
    </row>
    <row r="215" spans="2:7">
      <c r="B215" s="45">
        <v>43900</v>
      </c>
      <c r="C215" s="46">
        <v>0.58900462962962974</v>
      </c>
      <c r="D215" s="47">
        <v>365</v>
      </c>
      <c r="E215" s="48">
        <v>8.4920000000000009</v>
      </c>
      <c r="F215" s="49">
        <v>3099.5800000000004</v>
      </c>
      <c r="G215" s="10" t="s">
        <v>11</v>
      </c>
    </row>
    <row r="216" spans="2:7">
      <c r="B216" s="45">
        <v>43900</v>
      </c>
      <c r="C216" s="46">
        <v>0.58900462962962974</v>
      </c>
      <c r="D216" s="47">
        <v>135</v>
      </c>
      <c r="E216" s="48">
        <v>8.4920000000000009</v>
      </c>
      <c r="F216" s="49">
        <v>1146.42</v>
      </c>
      <c r="G216" s="10" t="s">
        <v>11</v>
      </c>
    </row>
    <row r="217" spans="2:7">
      <c r="B217" s="45">
        <v>43900</v>
      </c>
      <c r="C217" s="46">
        <v>0.5897916666666666</v>
      </c>
      <c r="D217" s="47">
        <v>387</v>
      </c>
      <c r="E217" s="48">
        <v>8.4809999999999999</v>
      </c>
      <c r="F217" s="49">
        <v>3282.1469999999999</v>
      </c>
      <c r="G217" s="10" t="s">
        <v>11</v>
      </c>
    </row>
    <row r="218" spans="2:7">
      <c r="B218" s="45">
        <v>43900</v>
      </c>
      <c r="C218" s="46">
        <v>0.5897916666666666</v>
      </c>
      <c r="D218" s="47">
        <v>352</v>
      </c>
      <c r="E218" s="48">
        <v>8.4809999999999999</v>
      </c>
      <c r="F218" s="49">
        <v>2985.3119999999999</v>
      </c>
      <c r="G218" s="10" t="s">
        <v>11</v>
      </c>
    </row>
    <row r="219" spans="2:7">
      <c r="B219" s="45">
        <v>43900</v>
      </c>
      <c r="C219" s="46">
        <v>0.5897916666666666</v>
      </c>
      <c r="D219" s="47">
        <v>113</v>
      </c>
      <c r="E219" s="48">
        <v>8.4809999999999999</v>
      </c>
      <c r="F219" s="49">
        <v>958.35299999999995</v>
      </c>
      <c r="G219" s="10" t="s">
        <v>11</v>
      </c>
    </row>
    <row r="220" spans="2:7">
      <c r="B220" s="45">
        <v>43900</v>
      </c>
      <c r="C220" s="46">
        <v>0.5897916666666666</v>
      </c>
      <c r="D220" s="47">
        <v>148</v>
      </c>
      <c r="E220" s="48">
        <v>8.4809999999999999</v>
      </c>
      <c r="F220" s="49">
        <v>1255.1879999999999</v>
      </c>
      <c r="G220" s="10" t="s">
        <v>11</v>
      </c>
    </row>
    <row r="221" spans="2:7">
      <c r="B221" s="45">
        <v>43900</v>
      </c>
      <c r="C221" s="46">
        <v>0.59377314814814808</v>
      </c>
      <c r="D221" s="47">
        <v>488</v>
      </c>
      <c r="E221" s="48">
        <v>8.4789999999999992</v>
      </c>
      <c r="F221" s="49">
        <v>4137.7519999999995</v>
      </c>
      <c r="G221" s="10" t="s">
        <v>11</v>
      </c>
    </row>
    <row r="222" spans="2:7">
      <c r="B222" s="45">
        <v>43900</v>
      </c>
      <c r="C222" s="46">
        <v>0.59377314814814808</v>
      </c>
      <c r="D222" s="47">
        <v>355</v>
      </c>
      <c r="E222" s="48">
        <v>8.4789999999999992</v>
      </c>
      <c r="F222" s="49">
        <v>3010.0449999999996</v>
      </c>
      <c r="G222" s="10" t="s">
        <v>11</v>
      </c>
    </row>
    <row r="223" spans="2:7">
      <c r="B223" s="45">
        <v>43900</v>
      </c>
      <c r="C223" s="46">
        <v>0.59377314814814808</v>
      </c>
      <c r="D223" s="47">
        <v>157</v>
      </c>
      <c r="E223" s="48">
        <v>8.4789999999999992</v>
      </c>
      <c r="F223" s="49">
        <v>1331.203</v>
      </c>
      <c r="G223" s="10" t="s">
        <v>11</v>
      </c>
    </row>
    <row r="224" spans="2:7">
      <c r="B224" s="45">
        <v>43900</v>
      </c>
      <c r="C224" s="46">
        <v>0.60811342592592588</v>
      </c>
      <c r="D224" s="47">
        <v>500</v>
      </c>
      <c r="E224" s="48">
        <v>8.4819999999999993</v>
      </c>
      <c r="F224" s="49">
        <v>4241</v>
      </c>
      <c r="G224" s="10" t="s">
        <v>11</v>
      </c>
    </row>
    <row r="225" spans="2:7">
      <c r="B225" s="45">
        <v>43900</v>
      </c>
      <c r="C225" s="46">
        <v>0.60811342592592588</v>
      </c>
      <c r="D225" s="47">
        <v>500</v>
      </c>
      <c r="E225" s="48">
        <v>8.4819999999999993</v>
      </c>
      <c r="F225" s="49">
        <v>4241</v>
      </c>
      <c r="G225" s="10" t="s">
        <v>11</v>
      </c>
    </row>
    <row r="226" spans="2:7">
      <c r="B226" s="45">
        <v>43900</v>
      </c>
      <c r="C226" s="46">
        <v>0.61600694444444437</v>
      </c>
      <c r="D226" s="47">
        <v>1000</v>
      </c>
      <c r="E226" s="48">
        <v>8.4499999999999993</v>
      </c>
      <c r="F226" s="49">
        <v>8450</v>
      </c>
      <c r="G226" s="10" t="s">
        <v>11</v>
      </c>
    </row>
    <row r="227" spans="2:7">
      <c r="B227" s="45">
        <v>43900</v>
      </c>
      <c r="C227" s="46">
        <v>0.61644675925925929</v>
      </c>
      <c r="D227" s="47">
        <v>14</v>
      </c>
      <c r="E227" s="48">
        <v>8.4320000000000004</v>
      </c>
      <c r="F227" s="49">
        <v>118.048</v>
      </c>
      <c r="G227" s="10" t="s">
        <v>11</v>
      </c>
    </row>
    <row r="228" spans="2:7">
      <c r="B228" s="45">
        <v>43900</v>
      </c>
      <c r="C228" s="46">
        <v>0.61644675925925929</v>
      </c>
      <c r="D228" s="47">
        <v>125</v>
      </c>
      <c r="E228" s="48">
        <v>8.4320000000000004</v>
      </c>
      <c r="F228" s="49">
        <v>1054</v>
      </c>
      <c r="G228" s="10" t="s">
        <v>11</v>
      </c>
    </row>
    <row r="229" spans="2:7">
      <c r="B229" s="45">
        <v>43900</v>
      </c>
      <c r="C229" s="46">
        <v>0.61644675925925929</v>
      </c>
      <c r="D229" s="47">
        <v>361</v>
      </c>
      <c r="E229" s="48">
        <v>8.4320000000000004</v>
      </c>
      <c r="F229" s="49">
        <v>3043.9520000000002</v>
      </c>
      <c r="G229" s="10" t="s">
        <v>11</v>
      </c>
    </row>
    <row r="230" spans="2:7">
      <c r="B230" s="45">
        <v>43900</v>
      </c>
      <c r="C230" s="46">
        <v>0.61644675925925929</v>
      </c>
      <c r="D230" s="47">
        <v>500</v>
      </c>
      <c r="E230" s="48">
        <v>8.4320000000000004</v>
      </c>
      <c r="F230" s="49">
        <v>4216</v>
      </c>
      <c r="G230" s="10" t="s">
        <v>11</v>
      </c>
    </row>
    <row r="231" spans="2:7">
      <c r="B231" s="45">
        <v>43900</v>
      </c>
      <c r="C231" s="46">
        <v>0.61953703703703711</v>
      </c>
      <c r="D231" s="47">
        <v>302</v>
      </c>
      <c r="E231" s="48">
        <v>8.41</v>
      </c>
      <c r="F231" s="49">
        <v>2539.8200000000002</v>
      </c>
      <c r="G231" s="10" t="s">
        <v>11</v>
      </c>
    </row>
    <row r="232" spans="2:7">
      <c r="B232" s="45">
        <v>43900</v>
      </c>
      <c r="C232" s="46">
        <v>0.61953703703703711</v>
      </c>
      <c r="D232" s="47">
        <v>698</v>
      </c>
      <c r="E232" s="48">
        <v>8.41</v>
      </c>
      <c r="F232" s="49">
        <v>5870.18</v>
      </c>
      <c r="G232" s="10" t="s">
        <v>11</v>
      </c>
    </row>
    <row r="233" spans="2:7">
      <c r="B233" s="45">
        <v>43900</v>
      </c>
      <c r="C233" s="46">
        <v>0.63574074074074083</v>
      </c>
      <c r="D233" s="47">
        <v>224</v>
      </c>
      <c r="E233" s="48">
        <v>8.4329999999999998</v>
      </c>
      <c r="F233" s="49">
        <v>1888.992</v>
      </c>
      <c r="G233" s="10" t="s">
        <v>11</v>
      </c>
    </row>
    <row r="234" spans="2:7">
      <c r="B234" s="45">
        <v>43900</v>
      </c>
      <c r="C234" s="46">
        <v>0.63574074074074083</v>
      </c>
      <c r="D234" s="47">
        <v>180</v>
      </c>
      <c r="E234" s="48">
        <v>8.4329999999999998</v>
      </c>
      <c r="F234" s="49">
        <v>1517.94</v>
      </c>
      <c r="G234" s="10" t="s">
        <v>11</v>
      </c>
    </row>
    <row r="235" spans="2:7">
      <c r="B235" s="45">
        <v>43900</v>
      </c>
      <c r="C235" s="46">
        <v>0.63574074074074083</v>
      </c>
      <c r="D235" s="47">
        <v>276</v>
      </c>
      <c r="E235" s="48">
        <v>8.4329999999999998</v>
      </c>
      <c r="F235" s="49">
        <v>2327.5079999999998</v>
      </c>
      <c r="G235" s="10" t="s">
        <v>11</v>
      </c>
    </row>
    <row r="236" spans="2:7">
      <c r="B236" s="45">
        <v>43900</v>
      </c>
      <c r="C236" s="46">
        <v>0.63574074074074083</v>
      </c>
      <c r="D236" s="47">
        <v>320</v>
      </c>
      <c r="E236" s="48">
        <v>8.4329999999999998</v>
      </c>
      <c r="F236" s="49">
        <v>2698.56</v>
      </c>
      <c r="G236" s="10" t="s">
        <v>11</v>
      </c>
    </row>
    <row r="237" spans="2:7">
      <c r="B237" s="45">
        <v>43900</v>
      </c>
      <c r="C237" s="46">
        <v>0.64523148148148157</v>
      </c>
      <c r="D237" s="47">
        <v>460</v>
      </c>
      <c r="E237" s="48">
        <v>8.39</v>
      </c>
      <c r="F237" s="49">
        <v>3859.4</v>
      </c>
      <c r="G237" s="10" t="s">
        <v>11</v>
      </c>
    </row>
    <row r="238" spans="2:7">
      <c r="B238" s="45">
        <v>43900</v>
      </c>
      <c r="C238" s="46">
        <v>0.6466319444444445</v>
      </c>
      <c r="D238" s="47">
        <v>40</v>
      </c>
      <c r="E238" s="48">
        <v>8.39</v>
      </c>
      <c r="F238" s="49">
        <v>335.6</v>
      </c>
      <c r="G238" s="10" t="s">
        <v>11</v>
      </c>
    </row>
    <row r="239" spans="2:7">
      <c r="B239" s="45">
        <v>43900</v>
      </c>
      <c r="C239" s="46">
        <v>0.6466319444444445</v>
      </c>
      <c r="D239" s="47">
        <v>500</v>
      </c>
      <c r="E239" s="48">
        <v>8.39</v>
      </c>
      <c r="F239" s="49">
        <v>4195</v>
      </c>
      <c r="G239" s="10" t="s">
        <v>11</v>
      </c>
    </row>
    <row r="240" spans="2:7">
      <c r="B240" s="45">
        <v>43900</v>
      </c>
      <c r="C240" s="46">
        <v>0.64869212962962963</v>
      </c>
      <c r="D240" s="47">
        <v>1000</v>
      </c>
      <c r="E240" s="48">
        <v>8.36</v>
      </c>
      <c r="F240" s="49">
        <v>8360</v>
      </c>
      <c r="G240" s="10" t="s">
        <v>11</v>
      </c>
    </row>
    <row r="241" spans="2:7">
      <c r="B241" s="45">
        <v>43900</v>
      </c>
      <c r="C241" s="46">
        <v>0.65896990740740735</v>
      </c>
      <c r="D241" s="47">
        <v>1000</v>
      </c>
      <c r="E241" s="48">
        <v>8.3309999999999995</v>
      </c>
      <c r="F241" s="49">
        <v>8331</v>
      </c>
      <c r="G241" s="10" t="s">
        <v>11</v>
      </c>
    </row>
    <row r="242" spans="2:7">
      <c r="B242" s="45">
        <v>43900</v>
      </c>
      <c r="C242" s="46">
        <v>0.66023148148148147</v>
      </c>
      <c r="D242" s="47">
        <v>1000</v>
      </c>
      <c r="E242" s="48">
        <v>8.3059999999999992</v>
      </c>
      <c r="F242" s="49">
        <v>8306</v>
      </c>
      <c r="G242" s="10" t="s">
        <v>11</v>
      </c>
    </row>
    <row r="243" spans="2:7">
      <c r="B243" s="45">
        <v>43900</v>
      </c>
      <c r="C243" s="46">
        <v>0.66261574074074081</v>
      </c>
      <c r="D243" s="47">
        <v>500</v>
      </c>
      <c r="E243" s="48">
        <v>8.2750000000000004</v>
      </c>
      <c r="F243" s="49">
        <v>4137.5</v>
      </c>
      <c r="G243" s="10" t="s">
        <v>11</v>
      </c>
    </row>
    <row r="244" spans="2:7">
      <c r="B244" s="45">
        <v>43900</v>
      </c>
      <c r="C244" s="46">
        <v>0.66261574074074081</v>
      </c>
      <c r="D244" s="47">
        <v>500</v>
      </c>
      <c r="E244" s="48">
        <v>8.2750000000000004</v>
      </c>
      <c r="F244" s="49">
        <v>4137.5</v>
      </c>
      <c r="G244" s="10" t="s">
        <v>11</v>
      </c>
    </row>
    <row r="245" spans="2:7">
      <c r="B245" s="45">
        <v>43900</v>
      </c>
      <c r="C245" s="46">
        <v>0.66298611111111105</v>
      </c>
      <c r="D245" s="47">
        <v>500</v>
      </c>
      <c r="E245" s="48">
        <v>8.2690000000000001</v>
      </c>
      <c r="F245" s="49">
        <v>4134.5</v>
      </c>
      <c r="G245" s="10" t="s">
        <v>11</v>
      </c>
    </row>
    <row r="246" spans="2:7">
      <c r="B246" s="45">
        <v>43900</v>
      </c>
      <c r="C246" s="46">
        <v>0.66298611111111105</v>
      </c>
      <c r="D246" s="47">
        <v>423</v>
      </c>
      <c r="E246" s="48">
        <v>8.2690000000000001</v>
      </c>
      <c r="F246" s="49">
        <v>3497.7870000000003</v>
      </c>
      <c r="G246" s="10" t="s">
        <v>11</v>
      </c>
    </row>
    <row r="247" spans="2:7">
      <c r="B247" s="45">
        <v>43900</v>
      </c>
      <c r="C247" s="46">
        <v>0.66298611111111105</v>
      </c>
      <c r="D247" s="47">
        <v>77</v>
      </c>
      <c r="E247" s="48">
        <v>8.2690000000000001</v>
      </c>
      <c r="F247" s="49">
        <v>636.71299999999997</v>
      </c>
      <c r="G247" s="10" t="s">
        <v>11</v>
      </c>
    </row>
    <row r="248" spans="2:7">
      <c r="B248" s="45">
        <v>43900</v>
      </c>
      <c r="C248" s="46">
        <v>0.66415509259259264</v>
      </c>
      <c r="D248" s="47">
        <v>68</v>
      </c>
      <c r="E248" s="48">
        <v>8.3170000000000002</v>
      </c>
      <c r="F248" s="49">
        <v>565.55600000000004</v>
      </c>
      <c r="G248" s="10" t="s">
        <v>11</v>
      </c>
    </row>
    <row r="249" spans="2:7">
      <c r="B249" s="45">
        <v>43900</v>
      </c>
      <c r="C249" s="46">
        <v>0.66415509259259264</v>
      </c>
      <c r="D249" s="47">
        <v>500</v>
      </c>
      <c r="E249" s="48">
        <v>8.3170000000000002</v>
      </c>
      <c r="F249" s="49">
        <v>4158.5</v>
      </c>
      <c r="G249" s="10" t="s">
        <v>11</v>
      </c>
    </row>
    <row r="250" spans="2:7">
      <c r="B250" s="45">
        <v>43900</v>
      </c>
      <c r="C250" s="46">
        <v>0.66415509259259264</v>
      </c>
      <c r="D250" s="47">
        <v>432</v>
      </c>
      <c r="E250" s="48">
        <v>8.3170000000000002</v>
      </c>
      <c r="F250" s="49">
        <v>3592.944</v>
      </c>
      <c r="G250" s="10" t="s">
        <v>11</v>
      </c>
    </row>
    <row r="251" spans="2:7">
      <c r="B251" s="45">
        <v>43900</v>
      </c>
      <c r="C251" s="46">
        <v>0.67964120370370373</v>
      </c>
      <c r="D251" s="47">
        <v>616</v>
      </c>
      <c r="E251" s="48">
        <v>8.2449999999999992</v>
      </c>
      <c r="F251" s="49">
        <v>5078.9199999999992</v>
      </c>
      <c r="G251" s="10" t="s">
        <v>11</v>
      </c>
    </row>
    <row r="252" spans="2:7">
      <c r="B252" s="45">
        <v>43900</v>
      </c>
      <c r="C252" s="46">
        <v>0.67964120370370373</v>
      </c>
      <c r="D252" s="47">
        <v>175</v>
      </c>
      <c r="E252" s="48">
        <v>8.2449999999999992</v>
      </c>
      <c r="F252" s="49">
        <v>1442.8749999999998</v>
      </c>
      <c r="G252" s="10" t="s">
        <v>11</v>
      </c>
    </row>
    <row r="253" spans="2:7">
      <c r="B253" s="45">
        <v>43900</v>
      </c>
      <c r="C253" s="46">
        <v>0.67964120370370373</v>
      </c>
      <c r="D253" s="47">
        <v>209</v>
      </c>
      <c r="E253" s="48">
        <v>8.2449999999999992</v>
      </c>
      <c r="F253" s="49">
        <v>1723.2049999999999</v>
      </c>
      <c r="G253" s="10" t="s">
        <v>11</v>
      </c>
    </row>
    <row r="254" spans="2:7">
      <c r="B254" s="45">
        <v>43900</v>
      </c>
      <c r="C254" s="46">
        <v>0.68008101851851854</v>
      </c>
      <c r="D254" s="47">
        <v>500</v>
      </c>
      <c r="E254" s="48">
        <v>8.2420000000000009</v>
      </c>
      <c r="F254" s="49">
        <v>4121</v>
      </c>
      <c r="G254" s="10" t="s">
        <v>11</v>
      </c>
    </row>
    <row r="255" spans="2:7">
      <c r="B255" s="45">
        <v>43900</v>
      </c>
      <c r="C255" s="46">
        <v>0.68008101851851854</v>
      </c>
      <c r="D255" s="47">
        <v>500</v>
      </c>
      <c r="E255" s="48">
        <v>8.2420000000000009</v>
      </c>
      <c r="F255" s="49">
        <v>4121</v>
      </c>
      <c r="G255" s="10" t="s">
        <v>11</v>
      </c>
    </row>
    <row r="256" spans="2:7">
      <c r="B256" s="45">
        <v>43900</v>
      </c>
      <c r="C256" s="46">
        <v>0.68656249999999996</v>
      </c>
      <c r="D256" s="47">
        <v>1116</v>
      </c>
      <c r="E256" s="48">
        <v>8.2219999999999995</v>
      </c>
      <c r="F256" s="49">
        <v>9175.7519999999986</v>
      </c>
      <c r="G256" s="10" t="s">
        <v>11</v>
      </c>
    </row>
    <row r="257" spans="2:7">
      <c r="B257" s="45">
        <v>43900</v>
      </c>
      <c r="C257" s="46">
        <v>0.68656249999999996</v>
      </c>
      <c r="D257" s="47">
        <v>500</v>
      </c>
      <c r="E257" s="48">
        <v>8.2219999999999995</v>
      </c>
      <c r="F257" s="49">
        <v>4111</v>
      </c>
      <c r="G257" s="10" t="s">
        <v>11</v>
      </c>
    </row>
    <row r="258" spans="2:7">
      <c r="B258" s="45">
        <v>43900</v>
      </c>
      <c r="C258" s="46">
        <v>0.68656249999999996</v>
      </c>
      <c r="D258" s="47">
        <v>131</v>
      </c>
      <c r="E258" s="48">
        <v>8.2219999999999995</v>
      </c>
      <c r="F258" s="49">
        <v>1077.0819999999999</v>
      </c>
      <c r="G258" s="10" t="s">
        <v>11</v>
      </c>
    </row>
    <row r="259" spans="2:7">
      <c r="B259" s="45">
        <v>43900</v>
      </c>
      <c r="C259" s="46">
        <v>0.68656249999999996</v>
      </c>
      <c r="D259" s="47">
        <v>253</v>
      </c>
      <c r="E259" s="48">
        <v>8.2219999999999995</v>
      </c>
      <c r="F259" s="49">
        <v>2080.1659999999997</v>
      </c>
      <c r="G259" s="10" t="s">
        <v>11</v>
      </c>
    </row>
    <row r="260" spans="2:7">
      <c r="B260" s="45">
        <v>43900</v>
      </c>
      <c r="C260" s="46">
        <v>0.6891087962962964</v>
      </c>
      <c r="D260" s="47">
        <v>500</v>
      </c>
      <c r="E260" s="48">
        <v>8.1989999999999998</v>
      </c>
      <c r="F260" s="49">
        <v>4099.5</v>
      </c>
      <c r="G260" s="10" t="s">
        <v>11</v>
      </c>
    </row>
    <row r="261" spans="2:7">
      <c r="B261" s="45">
        <v>43900</v>
      </c>
      <c r="C261" s="46">
        <v>0.6891087962962964</v>
      </c>
      <c r="D261" s="47">
        <v>500</v>
      </c>
      <c r="E261" s="48">
        <v>8.1989999999999998</v>
      </c>
      <c r="F261" s="49">
        <v>4099.5</v>
      </c>
      <c r="G261" s="10" t="s">
        <v>11</v>
      </c>
    </row>
    <row r="262" spans="2:7">
      <c r="B262" s="45">
        <v>43900</v>
      </c>
      <c r="C262" s="46">
        <v>0.70620370370370367</v>
      </c>
      <c r="D262" s="47">
        <v>488</v>
      </c>
      <c r="E262" s="48">
        <v>8.1739999999999995</v>
      </c>
      <c r="F262" s="49">
        <v>3988.9119999999998</v>
      </c>
      <c r="G262" s="10" t="s">
        <v>11</v>
      </c>
    </row>
    <row r="263" spans="2:7">
      <c r="B263" s="45">
        <v>43900</v>
      </c>
      <c r="C263" s="46">
        <v>0.70620370370370367</v>
      </c>
      <c r="D263" s="47">
        <v>512</v>
      </c>
      <c r="E263" s="48">
        <v>8.1739999999999995</v>
      </c>
      <c r="F263" s="49">
        <v>4185.0879999999997</v>
      </c>
      <c r="G263" s="10" t="s">
        <v>11</v>
      </c>
    </row>
    <row r="264" spans="2:7">
      <c r="B264" s="45">
        <v>43900</v>
      </c>
      <c r="C264" s="46">
        <v>0.71575231481481483</v>
      </c>
      <c r="D264" s="47">
        <v>133</v>
      </c>
      <c r="E264" s="48">
        <v>8.2379999999999995</v>
      </c>
      <c r="F264" s="49">
        <v>1095.654</v>
      </c>
      <c r="G264" s="10" t="s">
        <v>11</v>
      </c>
    </row>
    <row r="265" spans="2:7">
      <c r="B265" s="45">
        <v>43900</v>
      </c>
      <c r="C265" s="46">
        <v>0.71575231481481483</v>
      </c>
      <c r="D265" s="47">
        <v>251</v>
      </c>
      <c r="E265" s="48">
        <v>8.2379999999999995</v>
      </c>
      <c r="F265" s="49">
        <v>2067.7379999999998</v>
      </c>
      <c r="G265" s="10" t="s">
        <v>11</v>
      </c>
    </row>
    <row r="266" spans="2:7">
      <c r="B266" s="45">
        <v>43900</v>
      </c>
      <c r="C266" s="46">
        <v>0.71576388888888898</v>
      </c>
      <c r="D266" s="47">
        <v>616</v>
      </c>
      <c r="E266" s="48">
        <v>8.2379999999999995</v>
      </c>
      <c r="F266" s="49">
        <v>5074.6080000000002</v>
      </c>
      <c r="G266" s="10" t="s">
        <v>11</v>
      </c>
    </row>
    <row r="267" spans="2:7">
      <c r="B267" s="45">
        <v>43900</v>
      </c>
      <c r="C267" s="46">
        <v>0.71576388888888898</v>
      </c>
      <c r="D267" s="47">
        <v>500</v>
      </c>
      <c r="E267" s="48">
        <v>8.2379999999999995</v>
      </c>
      <c r="F267" s="49">
        <v>4119</v>
      </c>
      <c r="G267" s="10" t="s">
        <v>11</v>
      </c>
    </row>
    <row r="268" spans="2:7">
      <c r="B268" s="45">
        <v>43900</v>
      </c>
      <c r="C268" s="46">
        <v>0.71576388888888898</v>
      </c>
      <c r="D268" s="47">
        <v>500</v>
      </c>
      <c r="E268" s="48">
        <v>8.2379999999999995</v>
      </c>
      <c r="F268" s="49">
        <v>4119</v>
      </c>
      <c r="G268" s="10" t="s">
        <v>11</v>
      </c>
    </row>
    <row r="269" spans="2:7">
      <c r="B269" s="45">
        <v>43900</v>
      </c>
      <c r="C269" s="46">
        <v>0.71621527777777771</v>
      </c>
      <c r="D269" s="47">
        <v>544</v>
      </c>
      <c r="E269" s="48">
        <v>8.2539999999999996</v>
      </c>
      <c r="F269" s="49">
        <v>4490.1759999999995</v>
      </c>
      <c r="G269" s="10" t="s">
        <v>11</v>
      </c>
    </row>
    <row r="270" spans="2:7">
      <c r="B270" s="45">
        <v>43900</v>
      </c>
      <c r="C270" s="46">
        <v>0.71621527777777771</v>
      </c>
      <c r="D270" s="47">
        <v>79</v>
      </c>
      <c r="E270" s="48">
        <v>8.2539999999999996</v>
      </c>
      <c r="F270" s="49">
        <v>652.06599999999992</v>
      </c>
      <c r="G270" s="10" t="s">
        <v>11</v>
      </c>
    </row>
    <row r="271" spans="2:7">
      <c r="B271" s="45">
        <v>43900</v>
      </c>
      <c r="C271" s="46">
        <v>0.71621527777777771</v>
      </c>
      <c r="D271" s="47">
        <v>307</v>
      </c>
      <c r="E271" s="48">
        <v>8.2539999999999996</v>
      </c>
      <c r="F271" s="49">
        <v>2533.9780000000001</v>
      </c>
      <c r="G271" s="10" t="s">
        <v>11</v>
      </c>
    </row>
    <row r="272" spans="2:7">
      <c r="B272" s="45">
        <v>43900</v>
      </c>
      <c r="C272" s="46">
        <v>0.71621527777777771</v>
      </c>
      <c r="D272" s="47">
        <v>693</v>
      </c>
      <c r="E272" s="48">
        <v>8.2539999999999996</v>
      </c>
      <c r="F272" s="49">
        <v>5720.0219999999999</v>
      </c>
      <c r="G272" s="10" t="s">
        <v>11</v>
      </c>
    </row>
    <row r="273" spans="2:7">
      <c r="B273" s="45">
        <v>43900</v>
      </c>
      <c r="C273" s="46">
        <v>0.71621527777777771</v>
      </c>
      <c r="D273" s="47">
        <v>112</v>
      </c>
      <c r="E273" s="48">
        <v>8.2539999999999996</v>
      </c>
      <c r="F273" s="49">
        <v>924.44799999999998</v>
      </c>
      <c r="G273" s="10" t="s">
        <v>11</v>
      </c>
    </row>
    <row r="274" spans="2:7">
      <c r="B274" s="45">
        <v>43900</v>
      </c>
      <c r="C274" s="46">
        <v>0.71621527777777771</v>
      </c>
      <c r="D274" s="47">
        <v>265</v>
      </c>
      <c r="E274" s="48">
        <v>8.2539999999999996</v>
      </c>
      <c r="F274" s="49">
        <v>2187.31</v>
      </c>
      <c r="G274" s="10" t="s">
        <v>11</v>
      </c>
    </row>
    <row r="275" spans="2:7">
      <c r="B275" s="45">
        <v>43900</v>
      </c>
      <c r="C275" s="46">
        <v>0.71641203703703704</v>
      </c>
      <c r="D275" s="47">
        <v>127</v>
      </c>
      <c r="E275" s="48">
        <v>8.2620000000000005</v>
      </c>
      <c r="F275" s="49">
        <v>1049.2740000000001</v>
      </c>
      <c r="G275" s="10" t="s">
        <v>11</v>
      </c>
    </row>
    <row r="276" spans="2:7">
      <c r="B276" s="45">
        <v>43900</v>
      </c>
      <c r="C276" s="46">
        <v>0.71641203703703704</v>
      </c>
      <c r="D276" s="47">
        <v>873</v>
      </c>
      <c r="E276" s="48">
        <v>8.2620000000000005</v>
      </c>
      <c r="F276" s="49">
        <v>7212.7260000000006</v>
      </c>
      <c r="G276" s="10" t="s">
        <v>11</v>
      </c>
    </row>
    <row r="277" spans="2:7">
      <c r="B277" s="45">
        <v>43900</v>
      </c>
      <c r="C277" s="46">
        <v>0.71655092592592595</v>
      </c>
      <c r="D277" s="47">
        <v>150</v>
      </c>
      <c r="E277" s="48">
        <v>8.266</v>
      </c>
      <c r="F277" s="49">
        <v>1239.9000000000001</v>
      </c>
      <c r="G277" s="10" t="s">
        <v>11</v>
      </c>
    </row>
    <row r="278" spans="2:7">
      <c r="B278" s="45">
        <v>43900</v>
      </c>
      <c r="C278" s="46">
        <v>0.71672453703703709</v>
      </c>
      <c r="D278" s="47">
        <v>85</v>
      </c>
      <c r="E278" s="48">
        <v>8.2639999999999993</v>
      </c>
      <c r="F278" s="49">
        <v>702.43999999999994</v>
      </c>
      <c r="G278" s="10" t="s">
        <v>11</v>
      </c>
    </row>
    <row r="279" spans="2:7">
      <c r="B279" s="45">
        <v>43900</v>
      </c>
      <c r="C279" s="46">
        <v>0.71695601851851853</v>
      </c>
      <c r="D279" s="47">
        <v>5</v>
      </c>
      <c r="E279" s="48">
        <v>8.2769999999999992</v>
      </c>
      <c r="F279" s="49">
        <v>41.384999999999998</v>
      </c>
      <c r="G279" s="10" t="s">
        <v>11</v>
      </c>
    </row>
    <row r="280" spans="2:7">
      <c r="B280" s="45">
        <v>43901</v>
      </c>
      <c r="C280" s="46">
        <v>0.38997685185185182</v>
      </c>
      <c r="D280" s="47">
        <v>200</v>
      </c>
      <c r="E280" s="48">
        <v>8.1950000000000003</v>
      </c>
      <c r="F280" s="49">
        <v>1639</v>
      </c>
      <c r="G280" s="10" t="s">
        <v>11</v>
      </c>
    </row>
    <row r="281" spans="2:7">
      <c r="B281" s="45">
        <v>43901</v>
      </c>
      <c r="C281" s="46">
        <v>0.38997685185185182</v>
      </c>
      <c r="D281" s="47">
        <v>200</v>
      </c>
      <c r="E281" s="48">
        <v>8.1950000000000003</v>
      </c>
      <c r="F281" s="49">
        <v>1639</v>
      </c>
      <c r="G281" s="10" t="s">
        <v>11</v>
      </c>
    </row>
    <row r="282" spans="2:7">
      <c r="B282" s="45">
        <v>43901</v>
      </c>
      <c r="C282" s="46">
        <v>0.38997685185185182</v>
      </c>
      <c r="D282" s="47">
        <v>400</v>
      </c>
      <c r="E282" s="48">
        <v>8.1950000000000003</v>
      </c>
      <c r="F282" s="49">
        <v>3278</v>
      </c>
      <c r="G282" s="10" t="s">
        <v>11</v>
      </c>
    </row>
    <row r="283" spans="2:7">
      <c r="B283" s="45">
        <v>43901</v>
      </c>
      <c r="C283" s="46">
        <v>0.38997685185185182</v>
      </c>
      <c r="D283" s="47">
        <v>27</v>
      </c>
      <c r="E283" s="48">
        <v>8.1950000000000003</v>
      </c>
      <c r="F283" s="49">
        <v>221.26500000000001</v>
      </c>
      <c r="G283" s="10" t="s">
        <v>11</v>
      </c>
    </row>
    <row r="284" spans="2:7">
      <c r="B284" s="45">
        <v>43901</v>
      </c>
      <c r="C284" s="46">
        <v>0.38997685185185182</v>
      </c>
      <c r="D284" s="47">
        <v>373</v>
      </c>
      <c r="E284" s="48">
        <v>8.1950000000000003</v>
      </c>
      <c r="F284" s="49">
        <v>3056.7350000000001</v>
      </c>
      <c r="G284" s="10" t="s">
        <v>11</v>
      </c>
    </row>
    <row r="285" spans="2:7">
      <c r="B285" s="45">
        <v>43901</v>
      </c>
      <c r="C285" s="46">
        <v>0.38998842592592592</v>
      </c>
      <c r="D285" s="47">
        <v>200</v>
      </c>
      <c r="E285" s="48">
        <v>8.1950000000000003</v>
      </c>
      <c r="F285" s="49">
        <v>1639</v>
      </c>
      <c r="G285" s="10" t="s">
        <v>11</v>
      </c>
    </row>
    <row r="286" spans="2:7">
      <c r="B286" s="45">
        <v>43901</v>
      </c>
      <c r="C286" s="46">
        <v>0.38998842592592592</v>
      </c>
      <c r="D286" s="47">
        <v>200</v>
      </c>
      <c r="E286" s="48">
        <v>8.1950000000000003</v>
      </c>
      <c r="F286" s="49">
        <v>1639</v>
      </c>
      <c r="G286" s="10" t="s">
        <v>11</v>
      </c>
    </row>
    <row r="287" spans="2:7">
      <c r="B287" s="45">
        <v>43901</v>
      </c>
      <c r="C287" s="46">
        <v>0.39006944444444441</v>
      </c>
      <c r="D287" s="47">
        <v>134</v>
      </c>
      <c r="E287" s="48">
        <v>8.1950000000000003</v>
      </c>
      <c r="F287" s="49">
        <v>1098.1300000000001</v>
      </c>
      <c r="G287" s="10" t="s">
        <v>11</v>
      </c>
    </row>
    <row r="288" spans="2:7">
      <c r="B288" s="45">
        <v>43901</v>
      </c>
      <c r="C288" s="46">
        <v>0.39006944444444441</v>
      </c>
      <c r="D288" s="47">
        <v>266</v>
      </c>
      <c r="E288" s="48">
        <v>8.1950000000000003</v>
      </c>
      <c r="F288" s="49">
        <v>2179.87</v>
      </c>
      <c r="G288" s="10" t="s">
        <v>11</v>
      </c>
    </row>
    <row r="289" spans="2:7">
      <c r="B289" s="45">
        <v>43901</v>
      </c>
      <c r="C289" s="46">
        <v>0.39121527777777776</v>
      </c>
      <c r="D289" s="47">
        <v>87</v>
      </c>
      <c r="E289" s="48">
        <v>8.1669999999999998</v>
      </c>
      <c r="F289" s="49">
        <v>710.529</v>
      </c>
      <c r="G289" s="10" t="s">
        <v>11</v>
      </c>
    </row>
    <row r="290" spans="2:7">
      <c r="B290" s="45">
        <v>43901</v>
      </c>
      <c r="C290" s="46">
        <v>0.39121527777777776</v>
      </c>
      <c r="D290" s="47">
        <v>150</v>
      </c>
      <c r="E290" s="48">
        <v>8.1669999999999998</v>
      </c>
      <c r="F290" s="49">
        <v>1225.05</v>
      </c>
      <c r="G290" s="10" t="s">
        <v>11</v>
      </c>
    </row>
    <row r="291" spans="2:7">
      <c r="B291" s="45">
        <v>43901</v>
      </c>
      <c r="C291" s="46">
        <v>0.39121527777777776</v>
      </c>
      <c r="D291" s="47">
        <v>400</v>
      </c>
      <c r="E291" s="48">
        <v>8.1669999999999998</v>
      </c>
      <c r="F291" s="49">
        <v>3266.7999999999997</v>
      </c>
      <c r="G291" s="10" t="s">
        <v>11</v>
      </c>
    </row>
    <row r="292" spans="2:7">
      <c r="B292" s="45">
        <v>43901</v>
      </c>
      <c r="C292" s="46">
        <v>0.39121527777777776</v>
      </c>
      <c r="D292" s="47">
        <v>400</v>
      </c>
      <c r="E292" s="48">
        <v>8.1669999999999998</v>
      </c>
      <c r="F292" s="49">
        <v>3266.7999999999997</v>
      </c>
      <c r="G292" s="10" t="s">
        <v>11</v>
      </c>
    </row>
    <row r="293" spans="2:7">
      <c r="B293" s="45">
        <v>43901</v>
      </c>
      <c r="C293" s="46">
        <v>0.39123842592592589</v>
      </c>
      <c r="D293" s="47">
        <v>214</v>
      </c>
      <c r="E293" s="48">
        <v>8.1669999999999998</v>
      </c>
      <c r="F293" s="49">
        <v>1747.7380000000001</v>
      </c>
      <c r="G293" s="10" t="s">
        <v>11</v>
      </c>
    </row>
    <row r="294" spans="2:7">
      <c r="B294" s="45">
        <v>43901</v>
      </c>
      <c r="C294" s="46">
        <v>0.39140046296296299</v>
      </c>
      <c r="D294" s="47">
        <v>143</v>
      </c>
      <c r="E294" s="48">
        <v>8.1590000000000007</v>
      </c>
      <c r="F294" s="49">
        <v>1166.7370000000001</v>
      </c>
      <c r="G294" s="10" t="s">
        <v>11</v>
      </c>
    </row>
    <row r="295" spans="2:7">
      <c r="B295" s="45">
        <v>43901</v>
      </c>
      <c r="C295" s="46">
        <v>0.39140046296296299</v>
      </c>
      <c r="D295" s="47">
        <v>255</v>
      </c>
      <c r="E295" s="48">
        <v>8.1590000000000007</v>
      </c>
      <c r="F295" s="49">
        <v>2080.5450000000001</v>
      </c>
      <c r="G295" s="10" t="s">
        <v>11</v>
      </c>
    </row>
    <row r="296" spans="2:7">
      <c r="B296" s="45">
        <v>43901</v>
      </c>
      <c r="C296" s="46">
        <v>0.39140046296296299</v>
      </c>
      <c r="D296" s="47">
        <v>145</v>
      </c>
      <c r="E296" s="48">
        <v>8.1590000000000007</v>
      </c>
      <c r="F296" s="49">
        <v>1183.0550000000001</v>
      </c>
      <c r="G296" s="10" t="s">
        <v>11</v>
      </c>
    </row>
    <row r="297" spans="2:7">
      <c r="B297" s="45">
        <v>43901</v>
      </c>
      <c r="C297" s="46">
        <v>0.39140046296296299</v>
      </c>
      <c r="D297" s="47">
        <v>99</v>
      </c>
      <c r="E297" s="48">
        <v>8.1590000000000007</v>
      </c>
      <c r="F297" s="49">
        <v>807.7410000000001</v>
      </c>
      <c r="G297" s="10" t="s">
        <v>11</v>
      </c>
    </row>
    <row r="298" spans="2:7">
      <c r="B298" s="45">
        <v>43901</v>
      </c>
      <c r="C298" s="46">
        <v>0.39224537037037038</v>
      </c>
      <c r="D298" s="47">
        <v>107</v>
      </c>
      <c r="E298" s="48">
        <v>8.1509999999999998</v>
      </c>
      <c r="F298" s="49">
        <v>872.15699999999993</v>
      </c>
      <c r="G298" s="10" t="s">
        <v>11</v>
      </c>
    </row>
    <row r="299" spans="2:7">
      <c r="B299" s="45">
        <v>43901</v>
      </c>
      <c r="C299" s="46">
        <v>0.39474537037037033</v>
      </c>
      <c r="D299" s="47">
        <v>690</v>
      </c>
      <c r="E299" s="48">
        <v>8.1389999999999993</v>
      </c>
      <c r="F299" s="49">
        <v>5615.91</v>
      </c>
      <c r="G299" s="10" t="s">
        <v>11</v>
      </c>
    </row>
    <row r="300" spans="2:7">
      <c r="B300" s="45">
        <v>43901</v>
      </c>
      <c r="C300" s="46">
        <v>0.39474537037037033</v>
      </c>
      <c r="D300" s="47">
        <v>120</v>
      </c>
      <c r="E300" s="48">
        <v>8.1389999999999993</v>
      </c>
      <c r="F300" s="49">
        <v>976.68</v>
      </c>
      <c r="G300" s="10" t="s">
        <v>11</v>
      </c>
    </row>
    <row r="301" spans="2:7">
      <c r="B301" s="45">
        <v>43901</v>
      </c>
      <c r="C301" s="46">
        <v>0.39474537037037033</v>
      </c>
      <c r="D301" s="47">
        <v>190</v>
      </c>
      <c r="E301" s="48">
        <v>8.1379999999999999</v>
      </c>
      <c r="F301" s="49">
        <v>1546.22</v>
      </c>
      <c r="G301" s="10" t="s">
        <v>11</v>
      </c>
    </row>
    <row r="302" spans="2:7">
      <c r="B302" s="45">
        <v>43901</v>
      </c>
      <c r="C302" s="46">
        <v>0.42457175925925927</v>
      </c>
      <c r="D302" s="47">
        <v>500</v>
      </c>
      <c r="E302" s="48">
        <v>8.2520000000000007</v>
      </c>
      <c r="F302" s="49">
        <v>4126</v>
      </c>
      <c r="G302" s="10" t="s">
        <v>11</v>
      </c>
    </row>
    <row r="303" spans="2:7">
      <c r="B303" s="45">
        <v>43901</v>
      </c>
      <c r="C303" s="46">
        <v>0.42457175925925927</v>
      </c>
      <c r="D303" s="47">
        <v>500</v>
      </c>
      <c r="E303" s="48">
        <v>8.2520000000000007</v>
      </c>
      <c r="F303" s="49">
        <v>4126</v>
      </c>
      <c r="G303" s="10" t="s">
        <v>11</v>
      </c>
    </row>
    <row r="304" spans="2:7">
      <c r="B304" s="45">
        <v>43901</v>
      </c>
      <c r="C304" s="46">
        <v>0.42457175925925927</v>
      </c>
      <c r="D304" s="47">
        <v>500</v>
      </c>
      <c r="E304" s="48">
        <v>8.2520000000000007</v>
      </c>
      <c r="F304" s="49">
        <v>4126</v>
      </c>
      <c r="G304" s="10" t="s">
        <v>11</v>
      </c>
    </row>
    <row r="305" spans="2:7">
      <c r="B305" s="45">
        <v>43901</v>
      </c>
      <c r="C305" s="46">
        <v>0.42509259259259258</v>
      </c>
      <c r="D305" s="47">
        <v>500</v>
      </c>
      <c r="E305" s="48">
        <v>8.2520000000000007</v>
      </c>
      <c r="F305" s="49">
        <v>4126</v>
      </c>
      <c r="G305" s="10" t="s">
        <v>11</v>
      </c>
    </row>
    <row r="306" spans="2:7">
      <c r="B306" s="45">
        <v>43901</v>
      </c>
      <c r="C306" s="46">
        <v>0.42752314814814812</v>
      </c>
      <c r="D306" s="47">
        <v>29</v>
      </c>
      <c r="E306" s="48">
        <v>8.2149999999999999</v>
      </c>
      <c r="F306" s="49">
        <v>238.23499999999999</v>
      </c>
      <c r="G306" s="10" t="s">
        <v>11</v>
      </c>
    </row>
    <row r="307" spans="2:7">
      <c r="B307" s="45">
        <v>43901</v>
      </c>
      <c r="C307" s="46">
        <v>0.42752314814814812</v>
      </c>
      <c r="D307" s="47">
        <v>400</v>
      </c>
      <c r="E307" s="48">
        <v>8.2149999999999999</v>
      </c>
      <c r="F307" s="49">
        <v>3286</v>
      </c>
      <c r="G307" s="10" t="s">
        <v>11</v>
      </c>
    </row>
    <row r="308" spans="2:7">
      <c r="B308" s="45">
        <v>43901</v>
      </c>
      <c r="C308" s="46">
        <v>0.42752314814814812</v>
      </c>
      <c r="D308" s="47">
        <v>171</v>
      </c>
      <c r="E308" s="48">
        <v>8.2149999999999999</v>
      </c>
      <c r="F308" s="49">
        <v>1404.7649999999999</v>
      </c>
      <c r="G308" s="10" t="s">
        <v>11</v>
      </c>
    </row>
    <row r="309" spans="2:7">
      <c r="B309" s="45">
        <v>43901</v>
      </c>
      <c r="C309" s="46">
        <v>0.42752314814814812</v>
      </c>
      <c r="D309" s="47">
        <v>200</v>
      </c>
      <c r="E309" s="48">
        <v>8.2149999999999999</v>
      </c>
      <c r="F309" s="49">
        <v>1643</v>
      </c>
      <c r="G309" s="10" t="s">
        <v>11</v>
      </c>
    </row>
    <row r="310" spans="2:7">
      <c r="B310" s="45">
        <v>43901</v>
      </c>
      <c r="C310" s="46">
        <v>0.42752314814814812</v>
      </c>
      <c r="D310" s="47">
        <v>200</v>
      </c>
      <c r="E310" s="48">
        <v>8.2149999999999999</v>
      </c>
      <c r="F310" s="49">
        <v>1643</v>
      </c>
      <c r="G310" s="10" t="s">
        <v>11</v>
      </c>
    </row>
    <row r="311" spans="2:7">
      <c r="B311" s="45">
        <v>43901</v>
      </c>
      <c r="C311" s="46">
        <v>0.43166666666666664</v>
      </c>
      <c r="D311" s="47">
        <v>198</v>
      </c>
      <c r="E311" s="48">
        <v>8.1829999999999998</v>
      </c>
      <c r="F311" s="49">
        <v>1620.2339999999999</v>
      </c>
      <c r="G311" s="10" t="s">
        <v>11</v>
      </c>
    </row>
    <row r="312" spans="2:7">
      <c r="B312" s="45">
        <v>43901</v>
      </c>
      <c r="C312" s="46">
        <v>0.43219907407407404</v>
      </c>
      <c r="D312" s="47">
        <v>4</v>
      </c>
      <c r="E312" s="48">
        <v>8.1829999999999998</v>
      </c>
      <c r="F312" s="49">
        <v>32.731999999999999</v>
      </c>
      <c r="G312" s="10" t="s">
        <v>11</v>
      </c>
    </row>
    <row r="313" spans="2:7">
      <c r="B313" s="45">
        <v>43901</v>
      </c>
      <c r="C313" s="46">
        <v>0.43219907407407404</v>
      </c>
      <c r="D313" s="47">
        <v>400</v>
      </c>
      <c r="E313" s="48">
        <v>8.1829999999999998</v>
      </c>
      <c r="F313" s="49">
        <v>3273.2</v>
      </c>
      <c r="G313" s="10" t="s">
        <v>11</v>
      </c>
    </row>
    <row r="314" spans="2:7">
      <c r="B314" s="45">
        <v>43901</v>
      </c>
      <c r="C314" s="46">
        <v>0.43219907407407404</v>
      </c>
      <c r="D314" s="47">
        <v>100</v>
      </c>
      <c r="E314" s="48">
        <v>8.1829999999999998</v>
      </c>
      <c r="F314" s="49">
        <v>818.3</v>
      </c>
      <c r="G314" s="10" t="s">
        <v>11</v>
      </c>
    </row>
    <row r="315" spans="2:7">
      <c r="B315" s="45">
        <v>43901</v>
      </c>
      <c r="C315" s="46">
        <v>0.43219907407407404</v>
      </c>
      <c r="D315" s="47">
        <v>496</v>
      </c>
      <c r="E315" s="48">
        <v>8.1829999999999998</v>
      </c>
      <c r="F315" s="49">
        <v>4058.768</v>
      </c>
      <c r="G315" s="10" t="s">
        <v>11</v>
      </c>
    </row>
    <row r="316" spans="2:7">
      <c r="B316" s="45">
        <v>43901</v>
      </c>
      <c r="C316" s="46">
        <v>0.43219907407407404</v>
      </c>
      <c r="D316" s="47">
        <v>4</v>
      </c>
      <c r="E316" s="48">
        <v>8.1829999999999998</v>
      </c>
      <c r="F316" s="49">
        <v>32.731999999999999</v>
      </c>
      <c r="G316" s="10" t="s">
        <v>11</v>
      </c>
    </row>
    <row r="317" spans="2:7">
      <c r="B317" s="45">
        <v>43901</v>
      </c>
      <c r="C317" s="46">
        <v>0.43219907407407404</v>
      </c>
      <c r="D317" s="47">
        <v>400</v>
      </c>
      <c r="E317" s="48">
        <v>8.1829999999999998</v>
      </c>
      <c r="F317" s="49">
        <v>3273.2</v>
      </c>
      <c r="G317" s="10" t="s">
        <v>11</v>
      </c>
    </row>
    <row r="318" spans="2:7">
      <c r="B318" s="45">
        <v>43901</v>
      </c>
      <c r="C318" s="46">
        <v>0.43219907407407404</v>
      </c>
      <c r="D318" s="47">
        <v>48</v>
      </c>
      <c r="E318" s="48">
        <v>8.1829999999999998</v>
      </c>
      <c r="F318" s="49">
        <v>392.78399999999999</v>
      </c>
      <c r="G318" s="10" t="s">
        <v>11</v>
      </c>
    </row>
    <row r="319" spans="2:7">
      <c r="B319" s="45">
        <v>43901</v>
      </c>
      <c r="C319" s="46">
        <v>0.43219907407407404</v>
      </c>
      <c r="D319" s="47">
        <v>48</v>
      </c>
      <c r="E319" s="48">
        <v>8.1829999999999998</v>
      </c>
      <c r="F319" s="49">
        <v>392.78399999999999</v>
      </c>
      <c r="G319" s="10" t="s">
        <v>11</v>
      </c>
    </row>
    <row r="320" spans="2:7">
      <c r="B320" s="45">
        <v>43901</v>
      </c>
      <c r="C320" s="46">
        <v>0.43219907407407404</v>
      </c>
      <c r="D320" s="47">
        <v>48</v>
      </c>
      <c r="E320" s="48">
        <v>8.1829999999999998</v>
      </c>
      <c r="F320" s="49">
        <v>392.78399999999999</v>
      </c>
      <c r="G320" s="10" t="s">
        <v>11</v>
      </c>
    </row>
    <row r="321" spans="2:7">
      <c r="B321" s="45">
        <v>43901</v>
      </c>
      <c r="C321" s="46">
        <v>0.43219907407407404</v>
      </c>
      <c r="D321" s="47">
        <v>251</v>
      </c>
      <c r="E321" s="48">
        <v>8.1829999999999998</v>
      </c>
      <c r="F321" s="49">
        <v>2053.933</v>
      </c>
      <c r="G321" s="10" t="s">
        <v>11</v>
      </c>
    </row>
    <row r="322" spans="2:7">
      <c r="B322" s="45">
        <v>43901</v>
      </c>
      <c r="C322" s="46">
        <v>0.43219907407407404</v>
      </c>
      <c r="D322" s="47">
        <v>3</v>
      </c>
      <c r="E322" s="48">
        <v>8.1829999999999998</v>
      </c>
      <c r="F322" s="49">
        <v>24.548999999999999</v>
      </c>
      <c r="G322" s="10" t="s">
        <v>11</v>
      </c>
    </row>
    <row r="323" spans="2:7">
      <c r="B323" s="45">
        <v>43901</v>
      </c>
      <c r="C323" s="46">
        <v>0.43542824074074077</v>
      </c>
      <c r="D323" s="47">
        <v>158</v>
      </c>
      <c r="E323" s="48">
        <v>8.2029999999999994</v>
      </c>
      <c r="F323" s="49">
        <v>1296.0739999999998</v>
      </c>
      <c r="G323" s="10" t="s">
        <v>11</v>
      </c>
    </row>
    <row r="324" spans="2:7">
      <c r="B324" s="45">
        <v>43901</v>
      </c>
      <c r="C324" s="46">
        <v>0.43565972222222221</v>
      </c>
      <c r="D324" s="47">
        <v>842</v>
      </c>
      <c r="E324" s="48">
        <v>8.2070000000000007</v>
      </c>
      <c r="F324" s="49">
        <v>6910.2940000000008</v>
      </c>
      <c r="G324" s="10" t="s">
        <v>11</v>
      </c>
    </row>
    <row r="325" spans="2:7">
      <c r="B325" s="45">
        <v>43901</v>
      </c>
      <c r="C325" s="46">
        <v>0.44048611111111113</v>
      </c>
      <c r="D325" s="47">
        <v>1000</v>
      </c>
      <c r="E325" s="48">
        <v>8.16</v>
      </c>
      <c r="F325" s="49">
        <v>8160</v>
      </c>
      <c r="G325" s="10" t="s">
        <v>11</v>
      </c>
    </row>
    <row r="326" spans="2:7">
      <c r="B326" s="45">
        <v>43901</v>
      </c>
      <c r="C326" s="46">
        <v>0.44240740740740742</v>
      </c>
      <c r="D326" s="47">
        <v>366</v>
      </c>
      <c r="E326" s="48">
        <v>8.1440000000000001</v>
      </c>
      <c r="F326" s="49">
        <v>2980.7040000000002</v>
      </c>
      <c r="G326" s="10" t="s">
        <v>11</v>
      </c>
    </row>
    <row r="327" spans="2:7">
      <c r="B327" s="45">
        <v>43901</v>
      </c>
      <c r="C327" s="46">
        <v>0.44240740740740742</v>
      </c>
      <c r="D327" s="47">
        <v>134</v>
      </c>
      <c r="E327" s="48">
        <v>8.1440000000000001</v>
      </c>
      <c r="F327" s="49">
        <v>1091.296</v>
      </c>
      <c r="G327" s="10" t="s">
        <v>11</v>
      </c>
    </row>
    <row r="328" spans="2:7">
      <c r="B328" s="45">
        <v>43901</v>
      </c>
      <c r="C328" s="46">
        <v>0.44240740740740742</v>
      </c>
      <c r="D328" s="47">
        <v>500</v>
      </c>
      <c r="E328" s="48">
        <v>8.1440000000000001</v>
      </c>
      <c r="F328" s="49">
        <v>4072</v>
      </c>
      <c r="G328" s="10" t="s">
        <v>11</v>
      </c>
    </row>
    <row r="329" spans="2:7">
      <c r="B329" s="45">
        <v>43901</v>
      </c>
      <c r="C329" s="46">
        <v>0.44623842592592594</v>
      </c>
      <c r="D329" s="47">
        <v>379</v>
      </c>
      <c r="E329" s="48">
        <v>8.1270000000000007</v>
      </c>
      <c r="F329" s="49">
        <v>3080.1330000000003</v>
      </c>
      <c r="G329" s="10" t="s">
        <v>11</v>
      </c>
    </row>
    <row r="330" spans="2:7">
      <c r="B330" s="45">
        <v>43901</v>
      </c>
      <c r="C330" s="46">
        <v>0.44623842592592594</v>
      </c>
      <c r="D330" s="47">
        <v>400</v>
      </c>
      <c r="E330" s="48">
        <v>8.1270000000000007</v>
      </c>
      <c r="F330" s="49">
        <v>3250.8</v>
      </c>
      <c r="G330" s="10" t="s">
        <v>11</v>
      </c>
    </row>
    <row r="331" spans="2:7">
      <c r="B331" s="45">
        <v>43901</v>
      </c>
      <c r="C331" s="46">
        <v>0.44623842592592594</v>
      </c>
      <c r="D331" s="47">
        <v>221</v>
      </c>
      <c r="E331" s="48">
        <v>8.1270000000000007</v>
      </c>
      <c r="F331" s="49">
        <v>1796.0670000000002</v>
      </c>
      <c r="G331" s="10" t="s">
        <v>11</v>
      </c>
    </row>
    <row r="332" spans="2:7">
      <c r="B332" s="45">
        <v>43901</v>
      </c>
      <c r="C332" s="46">
        <v>0.46520833333333328</v>
      </c>
      <c r="D332" s="47">
        <v>786</v>
      </c>
      <c r="E332" s="48">
        <v>8.1329999999999991</v>
      </c>
      <c r="F332" s="49">
        <v>6392.5379999999996</v>
      </c>
      <c r="G332" s="10" t="s">
        <v>11</v>
      </c>
    </row>
    <row r="333" spans="2:7">
      <c r="B333" s="45">
        <v>43901</v>
      </c>
      <c r="C333" s="46">
        <v>0.46520833333333328</v>
      </c>
      <c r="D333" s="47">
        <v>214</v>
      </c>
      <c r="E333" s="48">
        <v>8.1329999999999991</v>
      </c>
      <c r="F333" s="49">
        <v>1740.4619999999998</v>
      </c>
      <c r="G333" s="10" t="s">
        <v>11</v>
      </c>
    </row>
    <row r="334" spans="2:7">
      <c r="B334" s="45">
        <v>43901</v>
      </c>
      <c r="C334" s="46">
        <v>0.47609953703703706</v>
      </c>
      <c r="D334" s="47">
        <v>500</v>
      </c>
      <c r="E334" s="48">
        <v>8.1189999999999998</v>
      </c>
      <c r="F334" s="49">
        <v>4059.5</v>
      </c>
      <c r="G334" s="10" t="s">
        <v>11</v>
      </c>
    </row>
    <row r="335" spans="2:7">
      <c r="B335" s="45">
        <v>43901</v>
      </c>
      <c r="C335" s="46">
        <v>0.47609953703703706</v>
      </c>
      <c r="D335" s="47">
        <v>500</v>
      </c>
      <c r="E335" s="48">
        <v>8.1189999999999998</v>
      </c>
      <c r="F335" s="49">
        <v>4059.5</v>
      </c>
      <c r="G335" s="10" t="s">
        <v>11</v>
      </c>
    </row>
    <row r="336" spans="2:7">
      <c r="B336" s="45">
        <v>43901</v>
      </c>
      <c r="C336" s="46">
        <v>0.4765625</v>
      </c>
      <c r="D336" s="47">
        <v>500</v>
      </c>
      <c r="E336" s="48">
        <v>8.1</v>
      </c>
      <c r="F336" s="49">
        <v>4050</v>
      </c>
      <c r="G336" s="10" t="s">
        <v>11</v>
      </c>
    </row>
    <row r="337" spans="2:7">
      <c r="B337" s="45">
        <v>43901</v>
      </c>
      <c r="C337" s="46">
        <v>0.47662037037037036</v>
      </c>
      <c r="D337" s="47">
        <v>167</v>
      </c>
      <c r="E337" s="48">
        <v>8.1</v>
      </c>
      <c r="F337" s="49">
        <v>1352.7</v>
      </c>
      <c r="G337" s="10" t="s">
        <v>11</v>
      </c>
    </row>
    <row r="338" spans="2:7">
      <c r="B338" s="45">
        <v>43901</v>
      </c>
      <c r="C338" s="46">
        <v>0.47662037037037036</v>
      </c>
      <c r="D338" s="47">
        <v>333</v>
      </c>
      <c r="E338" s="48">
        <v>8.1</v>
      </c>
      <c r="F338" s="49">
        <v>2697.2999999999997</v>
      </c>
      <c r="G338" s="10" t="s">
        <v>11</v>
      </c>
    </row>
    <row r="339" spans="2:7">
      <c r="B339" s="45">
        <v>43901</v>
      </c>
      <c r="C339" s="46">
        <v>0.47663194444444446</v>
      </c>
      <c r="D339" s="47">
        <v>30</v>
      </c>
      <c r="E339" s="48">
        <v>8.1</v>
      </c>
      <c r="F339" s="49">
        <v>243</v>
      </c>
      <c r="G339" s="10" t="s">
        <v>11</v>
      </c>
    </row>
    <row r="340" spans="2:7">
      <c r="B340" s="45">
        <v>43901</v>
      </c>
      <c r="C340" s="46">
        <v>0.47666666666666663</v>
      </c>
      <c r="D340" s="47">
        <v>398</v>
      </c>
      <c r="E340" s="48">
        <v>8.1</v>
      </c>
      <c r="F340" s="49">
        <v>3223.7999999999997</v>
      </c>
      <c r="G340" s="10" t="s">
        <v>11</v>
      </c>
    </row>
    <row r="341" spans="2:7">
      <c r="B341" s="45">
        <v>43901</v>
      </c>
      <c r="C341" s="46">
        <v>0.47726851851851854</v>
      </c>
      <c r="D341" s="47">
        <v>1</v>
      </c>
      <c r="E341" s="48">
        <v>8.1</v>
      </c>
      <c r="F341" s="49">
        <v>8.1</v>
      </c>
      <c r="G341" s="10" t="s">
        <v>11</v>
      </c>
    </row>
    <row r="342" spans="2:7">
      <c r="B342" s="45">
        <v>43901</v>
      </c>
      <c r="C342" s="46">
        <v>0.47726851851851854</v>
      </c>
      <c r="D342" s="47">
        <v>71</v>
      </c>
      <c r="E342" s="48">
        <v>8.1</v>
      </c>
      <c r="F342" s="49">
        <v>575.1</v>
      </c>
      <c r="G342" s="10" t="s">
        <v>11</v>
      </c>
    </row>
    <row r="343" spans="2:7">
      <c r="B343" s="45">
        <v>43901</v>
      </c>
      <c r="C343" s="46">
        <v>0.48016203703703703</v>
      </c>
      <c r="D343" s="47">
        <v>500</v>
      </c>
      <c r="E343" s="48">
        <v>8.1</v>
      </c>
      <c r="F343" s="49">
        <v>4050</v>
      </c>
      <c r="G343" s="10" t="s">
        <v>11</v>
      </c>
    </row>
    <row r="344" spans="2:7">
      <c r="B344" s="45">
        <v>43901</v>
      </c>
      <c r="C344" s="46">
        <v>0.48557870370370365</v>
      </c>
      <c r="D344" s="47">
        <v>100</v>
      </c>
      <c r="E344" s="48">
        <v>8.1</v>
      </c>
      <c r="F344" s="49">
        <v>810</v>
      </c>
      <c r="G344" s="10" t="s">
        <v>11</v>
      </c>
    </row>
    <row r="345" spans="2:7">
      <c r="B345" s="45">
        <v>43901</v>
      </c>
      <c r="C345" s="46">
        <v>0.48557870370370365</v>
      </c>
      <c r="D345" s="47">
        <v>100</v>
      </c>
      <c r="E345" s="48">
        <v>8.1</v>
      </c>
      <c r="F345" s="49">
        <v>810</v>
      </c>
      <c r="G345" s="10" t="s">
        <v>11</v>
      </c>
    </row>
    <row r="346" spans="2:7">
      <c r="B346" s="45">
        <v>43901</v>
      </c>
      <c r="C346" s="46">
        <v>0.48557870370370365</v>
      </c>
      <c r="D346" s="47">
        <v>100</v>
      </c>
      <c r="E346" s="48">
        <v>8.1</v>
      </c>
      <c r="F346" s="49">
        <v>810</v>
      </c>
      <c r="G346" s="10" t="s">
        <v>11</v>
      </c>
    </row>
    <row r="347" spans="2:7">
      <c r="B347" s="45">
        <v>43901</v>
      </c>
      <c r="C347" s="46">
        <v>0.48557870370370365</v>
      </c>
      <c r="D347" s="47">
        <v>100</v>
      </c>
      <c r="E347" s="48">
        <v>8.1</v>
      </c>
      <c r="F347" s="49">
        <v>810</v>
      </c>
      <c r="G347" s="10" t="s">
        <v>11</v>
      </c>
    </row>
    <row r="348" spans="2:7">
      <c r="B348" s="45">
        <v>43901</v>
      </c>
      <c r="C348" s="46">
        <v>0.48557870370370365</v>
      </c>
      <c r="D348" s="47">
        <v>100</v>
      </c>
      <c r="E348" s="48">
        <v>8.1</v>
      </c>
      <c r="F348" s="49">
        <v>810</v>
      </c>
      <c r="G348" s="10" t="s">
        <v>11</v>
      </c>
    </row>
    <row r="349" spans="2:7">
      <c r="B349" s="45">
        <v>43901</v>
      </c>
      <c r="C349" s="46">
        <v>0.48557870370370365</v>
      </c>
      <c r="D349" s="47">
        <v>400</v>
      </c>
      <c r="E349" s="48">
        <v>8.1</v>
      </c>
      <c r="F349" s="49">
        <v>3240</v>
      </c>
      <c r="G349" s="10" t="s">
        <v>11</v>
      </c>
    </row>
    <row r="350" spans="2:7">
      <c r="B350" s="45">
        <v>43901</v>
      </c>
      <c r="C350" s="46">
        <v>0.49322916666666666</v>
      </c>
      <c r="D350" s="47">
        <v>500</v>
      </c>
      <c r="E350" s="48">
        <v>8.1</v>
      </c>
      <c r="F350" s="49">
        <v>4050</v>
      </c>
      <c r="G350" s="10" t="s">
        <v>11</v>
      </c>
    </row>
    <row r="351" spans="2:7">
      <c r="B351" s="45">
        <v>43901</v>
      </c>
      <c r="C351" s="46">
        <v>0.49322916666666666</v>
      </c>
      <c r="D351" s="47">
        <v>100</v>
      </c>
      <c r="E351" s="48">
        <v>8.1</v>
      </c>
      <c r="F351" s="49">
        <v>810</v>
      </c>
      <c r="G351" s="10" t="s">
        <v>11</v>
      </c>
    </row>
    <row r="352" spans="2:7">
      <c r="B352" s="45">
        <v>43901</v>
      </c>
      <c r="C352" s="46">
        <v>0.49416666666666664</v>
      </c>
      <c r="D352" s="47">
        <v>340</v>
      </c>
      <c r="E352" s="48">
        <v>8.1199999999999992</v>
      </c>
      <c r="F352" s="49">
        <v>2760.7999999999997</v>
      </c>
      <c r="G352" s="10" t="s">
        <v>11</v>
      </c>
    </row>
    <row r="353" spans="2:7">
      <c r="B353" s="45">
        <v>43901</v>
      </c>
      <c r="C353" s="46">
        <v>0.49416666666666664</v>
      </c>
      <c r="D353" s="47">
        <v>160</v>
      </c>
      <c r="E353" s="48">
        <v>8.1199999999999992</v>
      </c>
      <c r="F353" s="49">
        <v>1299.1999999999998</v>
      </c>
      <c r="G353" s="10" t="s">
        <v>11</v>
      </c>
    </row>
    <row r="354" spans="2:7">
      <c r="B354" s="45">
        <v>43901</v>
      </c>
      <c r="C354" s="46">
        <v>0.49460648148148145</v>
      </c>
      <c r="D354" s="47">
        <v>300</v>
      </c>
      <c r="E354" s="48">
        <v>8.1039999999999992</v>
      </c>
      <c r="F354" s="49">
        <v>2431.1999999999998</v>
      </c>
      <c r="G354" s="10" t="s">
        <v>11</v>
      </c>
    </row>
    <row r="355" spans="2:7">
      <c r="B355" s="45">
        <v>43901</v>
      </c>
      <c r="C355" s="46">
        <v>0.49460648148148145</v>
      </c>
      <c r="D355" s="47">
        <v>300</v>
      </c>
      <c r="E355" s="48">
        <v>8.1039999999999992</v>
      </c>
      <c r="F355" s="49">
        <v>2431.1999999999998</v>
      </c>
      <c r="G355" s="10" t="s">
        <v>11</v>
      </c>
    </row>
    <row r="356" spans="2:7">
      <c r="B356" s="45">
        <v>43901</v>
      </c>
      <c r="C356" s="46">
        <v>0.49460648148148145</v>
      </c>
      <c r="D356" s="47">
        <v>100</v>
      </c>
      <c r="E356" s="48">
        <v>8.1039999999999992</v>
      </c>
      <c r="F356" s="49">
        <v>810.39999999999986</v>
      </c>
      <c r="G356" s="10" t="s">
        <v>11</v>
      </c>
    </row>
    <row r="357" spans="2:7">
      <c r="B357" s="45">
        <v>43901</v>
      </c>
      <c r="C357" s="46">
        <v>0.49460648148148145</v>
      </c>
      <c r="D357" s="47">
        <v>100</v>
      </c>
      <c r="E357" s="48">
        <v>8.1039999999999992</v>
      </c>
      <c r="F357" s="49">
        <v>810.39999999999986</v>
      </c>
      <c r="G357" s="10" t="s">
        <v>11</v>
      </c>
    </row>
    <row r="358" spans="2:7">
      <c r="B358" s="45">
        <v>43901</v>
      </c>
      <c r="C358" s="46">
        <v>0.49460648148148145</v>
      </c>
      <c r="D358" s="47">
        <v>100</v>
      </c>
      <c r="E358" s="48">
        <v>8.1039999999999992</v>
      </c>
      <c r="F358" s="49">
        <v>810.39999999999986</v>
      </c>
      <c r="G358" s="10" t="s">
        <v>11</v>
      </c>
    </row>
    <row r="359" spans="2:7">
      <c r="B359" s="45">
        <v>43901</v>
      </c>
      <c r="C359" s="46">
        <v>0.49460648148148145</v>
      </c>
      <c r="D359" s="47">
        <v>400</v>
      </c>
      <c r="E359" s="48">
        <v>8.1039999999999992</v>
      </c>
      <c r="F359" s="49">
        <v>3241.5999999999995</v>
      </c>
      <c r="G359" s="10" t="s">
        <v>11</v>
      </c>
    </row>
    <row r="360" spans="2:7">
      <c r="B360" s="45">
        <v>43901</v>
      </c>
      <c r="C360" s="46">
        <v>0.49464120370370374</v>
      </c>
      <c r="D360" s="47">
        <v>144</v>
      </c>
      <c r="E360" s="48">
        <v>8.1039999999999992</v>
      </c>
      <c r="F360" s="49">
        <v>1166.9759999999999</v>
      </c>
      <c r="G360" s="10" t="s">
        <v>11</v>
      </c>
    </row>
    <row r="361" spans="2:7">
      <c r="B361" s="45">
        <v>43901</v>
      </c>
      <c r="C361" s="46">
        <v>0.49508101851851855</v>
      </c>
      <c r="D361" s="47">
        <v>500</v>
      </c>
      <c r="E361" s="48">
        <v>8.1039999999999992</v>
      </c>
      <c r="F361" s="49">
        <v>4051.9999999999995</v>
      </c>
      <c r="G361" s="10" t="s">
        <v>11</v>
      </c>
    </row>
    <row r="362" spans="2:7">
      <c r="B362" s="45">
        <v>43901</v>
      </c>
      <c r="C362" s="46">
        <v>0.49508101851851855</v>
      </c>
      <c r="D362" s="47">
        <v>500</v>
      </c>
      <c r="E362" s="48">
        <v>8.1039999999999992</v>
      </c>
      <c r="F362" s="49">
        <v>4051.9999999999995</v>
      </c>
      <c r="G362" s="10" t="s">
        <v>11</v>
      </c>
    </row>
    <row r="363" spans="2:7">
      <c r="B363" s="45">
        <v>43901</v>
      </c>
      <c r="C363" s="46">
        <v>0.49508101851851855</v>
      </c>
      <c r="D363" s="47">
        <v>56</v>
      </c>
      <c r="E363" s="48">
        <v>8.1039999999999992</v>
      </c>
      <c r="F363" s="49">
        <v>453.82399999999996</v>
      </c>
      <c r="G363" s="10" t="s">
        <v>11</v>
      </c>
    </row>
    <row r="364" spans="2:7">
      <c r="B364" s="45">
        <v>43901</v>
      </c>
      <c r="C364" s="46">
        <v>0.50112268518518521</v>
      </c>
      <c r="D364" s="47">
        <v>500</v>
      </c>
      <c r="E364" s="48">
        <v>8.077</v>
      </c>
      <c r="F364" s="49">
        <v>4038.5</v>
      </c>
      <c r="G364" s="10" t="s">
        <v>11</v>
      </c>
    </row>
    <row r="365" spans="2:7">
      <c r="B365" s="45">
        <v>43901</v>
      </c>
      <c r="C365" s="46">
        <v>0.50112268518518521</v>
      </c>
      <c r="D365" s="47">
        <v>500</v>
      </c>
      <c r="E365" s="48">
        <v>8.077</v>
      </c>
      <c r="F365" s="49">
        <v>4038.5</v>
      </c>
      <c r="G365" s="10" t="s">
        <v>11</v>
      </c>
    </row>
    <row r="366" spans="2:7">
      <c r="B366" s="45">
        <v>43901</v>
      </c>
      <c r="C366" s="46">
        <v>0.50112268518518521</v>
      </c>
      <c r="D366" s="47">
        <v>500</v>
      </c>
      <c r="E366" s="48">
        <v>8.077</v>
      </c>
      <c r="F366" s="49">
        <v>4038.5</v>
      </c>
      <c r="G366" s="10" t="s">
        <v>11</v>
      </c>
    </row>
    <row r="367" spans="2:7">
      <c r="B367" s="45">
        <v>43901</v>
      </c>
      <c r="C367" s="46">
        <v>0.50112268518518521</v>
      </c>
      <c r="D367" s="47">
        <v>500</v>
      </c>
      <c r="E367" s="48">
        <v>8.077</v>
      </c>
      <c r="F367" s="49">
        <v>4038.5</v>
      </c>
      <c r="G367" s="10" t="s">
        <v>11</v>
      </c>
    </row>
    <row r="368" spans="2:7">
      <c r="B368" s="45">
        <v>43901</v>
      </c>
      <c r="C368" s="46">
        <v>0.50112268518518521</v>
      </c>
      <c r="D368" s="47">
        <v>500</v>
      </c>
      <c r="E368" s="48">
        <v>8.077</v>
      </c>
      <c r="F368" s="49">
        <v>4038.5</v>
      </c>
      <c r="G368" s="10" t="s">
        <v>11</v>
      </c>
    </row>
    <row r="369" spans="2:7">
      <c r="B369" s="45">
        <v>43901</v>
      </c>
      <c r="C369" s="46">
        <v>0.5133564814814815</v>
      </c>
      <c r="D369" s="47">
        <v>500</v>
      </c>
      <c r="E369" s="48">
        <v>8.0779999999999994</v>
      </c>
      <c r="F369" s="49">
        <v>4038.9999999999995</v>
      </c>
      <c r="G369" s="10" t="s">
        <v>11</v>
      </c>
    </row>
    <row r="370" spans="2:7">
      <c r="B370" s="45">
        <v>43901</v>
      </c>
      <c r="C370" s="46">
        <v>0.5133564814814815</v>
      </c>
      <c r="D370" s="47">
        <v>500</v>
      </c>
      <c r="E370" s="48">
        <v>8.0779999999999994</v>
      </c>
      <c r="F370" s="49">
        <v>4038.9999999999995</v>
      </c>
      <c r="G370" s="10" t="s">
        <v>11</v>
      </c>
    </row>
    <row r="371" spans="2:7">
      <c r="B371" s="45">
        <v>43901</v>
      </c>
      <c r="C371" s="46">
        <v>0.5133564814814815</v>
      </c>
      <c r="D371" s="47">
        <v>500</v>
      </c>
      <c r="E371" s="48">
        <v>8.0779999999999994</v>
      </c>
      <c r="F371" s="49">
        <v>4038.9999999999995</v>
      </c>
      <c r="G371" s="10" t="s">
        <v>11</v>
      </c>
    </row>
    <row r="372" spans="2:7">
      <c r="B372" s="45">
        <v>43901</v>
      </c>
      <c r="C372" s="46">
        <v>0.5133564814814815</v>
      </c>
      <c r="D372" s="47">
        <v>500</v>
      </c>
      <c r="E372" s="48">
        <v>8.0779999999999994</v>
      </c>
      <c r="F372" s="49">
        <v>4038.9999999999995</v>
      </c>
      <c r="G372" s="10" t="s">
        <v>11</v>
      </c>
    </row>
    <row r="373" spans="2:7">
      <c r="B373" s="45">
        <v>43901</v>
      </c>
      <c r="C373" s="46">
        <v>0.5133564814814815</v>
      </c>
      <c r="D373" s="47">
        <v>500</v>
      </c>
      <c r="E373" s="48">
        <v>8.0779999999999994</v>
      </c>
      <c r="F373" s="49">
        <v>4038.9999999999995</v>
      </c>
      <c r="G373" s="10" t="s">
        <v>11</v>
      </c>
    </row>
    <row r="374" spans="2:7">
      <c r="B374" s="45">
        <v>43901</v>
      </c>
      <c r="C374" s="46">
        <v>0.53835648148148152</v>
      </c>
      <c r="D374" s="47">
        <v>474</v>
      </c>
      <c r="E374" s="48">
        <v>8.0289999999999999</v>
      </c>
      <c r="F374" s="49">
        <v>3805.7460000000001</v>
      </c>
      <c r="G374" s="10" t="s">
        <v>11</v>
      </c>
    </row>
    <row r="375" spans="2:7">
      <c r="B375" s="45">
        <v>43901</v>
      </c>
      <c r="C375" s="46">
        <v>0.53835648148148152</v>
      </c>
      <c r="D375" s="47">
        <v>126</v>
      </c>
      <c r="E375" s="48">
        <v>8.0289999999999999</v>
      </c>
      <c r="F375" s="49">
        <v>1011.654</v>
      </c>
      <c r="G375" s="10" t="s">
        <v>11</v>
      </c>
    </row>
    <row r="376" spans="2:7">
      <c r="B376" s="45">
        <v>43901</v>
      </c>
      <c r="C376" s="46">
        <v>0.53835648148148152</v>
      </c>
      <c r="D376" s="47">
        <v>374</v>
      </c>
      <c r="E376" s="48">
        <v>8.0289999999999999</v>
      </c>
      <c r="F376" s="49">
        <v>3002.846</v>
      </c>
      <c r="G376" s="10" t="s">
        <v>11</v>
      </c>
    </row>
    <row r="377" spans="2:7">
      <c r="B377" s="45">
        <v>43901</v>
      </c>
      <c r="C377" s="46">
        <v>0.53835648148148152</v>
      </c>
      <c r="D377" s="47">
        <v>126</v>
      </c>
      <c r="E377" s="48">
        <v>8.0289999999999999</v>
      </c>
      <c r="F377" s="49">
        <v>1011.654</v>
      </c>
      <c r="G377" s="10" t="s">
        <v>11</v>
      </c>
    </row>
    <row r="378" spans="2:7">
      <c r="B378" s="45">
        <v>43901</v>
      </c>
      <c r="C378" s="46">
        <v>0.53835648148148152</v>
      </c>
      <c r="D378" s="47">
        <v>100</v>
      </c>
      <c r="E378" s="48">
        <v>8.0289999999999999</v>
      </c>
      <c r="F378" s="49">
        <v>802.9</v>
      </c>
      <c r="G378" s="10" t="s">
        <v>11</v>
      </c>
    </row>
    <row r="379" spans="2:7">
      <c r="B379" s="45">
        <v>43901</v>
      </c>
      <c r="C379" s="46">
        <v>0.53835648148148152</v>
      </c>
      <c r="D379" s="47">
        <v>247</v>
      </c>
      <c r="E379" s="48">
        <v>8.0289999999999999</v>
      </c>
      <c r="F379" s="49">
        <v>1983.163</v>
      </c>
      <c r="G379" s="10" t="s">
        <v>11</v>
      </c>
    </row>
    <row r="380" spans="2:7">
      <c r="B380" s="45">
        <v>43901</v>
      </c>
      <c r="C380" s="46">
        <v>0.53835648148148152</v>
      </c>
      <c r="D380" s="47">
        <v>130</v>
      </c>
      <c r="E380" s="48">
        <v>8.0289999999999999</v>
      </c>
      <c r="F380" s="49">
        <v>1043.77</v>
      </c>
      <c r="G380" s="10" t="s">
        <v>11</v>
      </c>
    </row>
    <row r="381" spans="2:7">
      <c r="B381" s="45">
        <v>43901</v>
      </c>
      <c r="C381" s="46">
        <v>0.53835648148148152</v>
      </c>
      <c r="D381" s="47">
        <v>500</v>
      </c>
      <c r="E381" s="48">
        <v>8.0280000000000005</v>
      </c>
      <c r="F381" s="49">
        <v>4014.0000000000005</v>
      </c>
      <c r="G381" s="10" t="s">
        <v>11</v>
      </c>
    </row>
    <row r="382" spans="2:7">
      <c r="B382" s="45">
        <v>43901</v>
      </c>
      <c r="C382" s="46">
        <v>0.53835648148148152</v>
      </c>
      <c r="D382" s="47">
        <v>130</v>
      </c>
      <c r="E382" s="48">
        <v>8.0269999999999992</v>
      </c>
      <c r="F382" s="49">
        <v>1043.51</v>
      </c>
      <c r="G382" s="10" t="s">
        <v>11</v>
      </c>
    </row>
    <row r="383" spans="2:7">
      <c r="B383" s="45">
        <v>43901</v>
      </c>
      <c r="C383" s="46">
        <v>0.53835648148148152</v>
      </c>
      <c r="D383" s="47">
        <v>293</v>
      </c>
      <c r="E383" s="48">
        <v>8.0269999999999992</v>
      </c>
      <c r="F383" s="49">
        <v>2351.9109999999996</v>
      </c>
      <c r="G383" s="10" t="s">
        <v>11</v>
      </c>
    </row>
    <row r="384" spans="2:7">
      <c r="B384" s="45">
        <v>43901</v>
      </c>
      <c r="C384" s="46">
        <v>0.55616898148148142</v>
      </c>
      <c r="D384" s="47">
        <v>100</v>
      </c>
      <c r="E384" s="48">
        <v>8.0169999999999995</v>
      </c>
      <c r="F384" s="49">
        <v>801.69999999999993</v>
      </c>
      <c r="G384" s="10" t="s">
        <v>11</v>
      </c>
    </row>
    <row r="385" spans="2:7">
      <c r="B385" s="45">
        <v>43901</v>
      </c>
      <c r="C385" s="46">
        <v>0.55616898148148142</v>
      </c>
      <c r="D385" s="47">
        <v>100</v>
      </c>
      <c r="E385" s="48">
        <v>8.0169999999999995</v>
      </c>
      <c r="F385" s="49">
        <v>801.69999999999993</v>
      </c>
      <c r="G385" s="10" t="s">
        <v>11</v>
      </c>
    </row>
    <row r="386" spans="2:7">
      <c r="B386" s="45">
        <v>43901</v>
      </c>
      <c r="C386" s="46">
        <v>0.55616898148148142</v>
      </c>
      <c r="D386" s="47">
        <v>100</v>
      </c>
      <c r="E386" s="48">
        <v>8.0169999999999995</v>
      </c>
      <c r="F386" s="49">
        <v>801.69999999999993</v>
      </c>
      <c r="G386" s="10" t="s">
        <v>11</v>
      </c>
    </row>
    <row r="387" spans="2:7">
      <c r="B387" s="45">
        <v>43901</v>
      </c>
      <c r="C387" s="46">
        <v>0.55616898148148142</v>
      </c>
      <c r="D387" s="47">
        <v>400</v>
      </c>
      <c r="E387" s="48">
        <v>8.0169999999999995</v>
      </c>
      <c r="F387" s="49">
        <v>3206.7999999999997</v>
      </c>
      <c r="G387" s="10" t="s">
        <v>11</v>
      </c>
    </row>
    <row r="388" spans="2:7">
      <c r="B388" s="45">
        <v>43901</v>
      </c>
      <c r="C388" s="46">
        <v>0.55648148148148147</v>
      </c>
      <c r="D388" s="47">
        <v>300</v>
      </c>
      <c r="E388" s="48">
        <v>8.0109999999999992</v>
      </c>
      <c r="F388" s="49">
        <v>2403.2999999999997</v>
      </c>
      <c r="G388" s="10" t="s">
        <v>11</v>
      </c>
    </row>
    <row r="389" spans="2:7">
      <c r="B389" s="45">
        <v>43901</v>
      </c>
      <c r="C389" s="46">
        <v>0.5565162037037038</v>
      </c>
      <c r="D389" s="47">
        <v>125</v>
      </c>
      <c r="E389" s="48">
        <v>8.0109999999999992</v>
      </c>
      <c r="F389" s="49">
        <v>1001.3749999999999</v>
      </c>
      <c r="G389" s="10" t="s">
        <v>11</v>
      </c>
    </row>
    <row r="390" spans="2:7">
      <c r="B390" s="45">
        <v>43901</v>
      </c>
      <c r="C390" s="46">
        <v>0.5565972222222223</v>
      </c>
      <c r="D390" s="47">
        <v>375</v>
      </c>
      <c r="E390" s="48">
        <v>8.0109999999999992</v>
      </c>
      <c r="F390" s="49">
        <v>3004.1249999999995</v>
      </c>
      <c r="G390" s="10" t="s">
        <v>11</v>
      </c>
    </row>
    <row r="391" spans="2:7">
      <c r="B391" s="45">
        <v>43901</v>
      </c>
      <c r="C391" s="46">
        <v>0.55666666666666664</v>
      </c>
      <c r="D391" s="47">
        <v>158</v>
      </c>
      <c r="E391" s="48">
        <v>8.0109999999999992</v>
      </c>
      <c r="F391" s="49">
        <v>1265.7379999999998</v>
      </c>
      <c r="G391" s="10" t="s">
        <v>11</v>
      </c>
    </row>
    <row r="392" spans="2:7">
      <c r="B392" s="45">
        <v>43901</v>
      </c>
      <c r="C392" s="46">
        <v>0.55666666666666664</v>
      </c>
      <c r="D392" s="47">
        <v>500</v>
      </c>
      <c r="E392" s="48">
        <v>8.0109999999999992</v>
      </c>
      <c r="F392" s="49">
        <v>4005.4999999999995</v>
      </c>
      <c r="G392" s="10" t="s">
        <v>11</v>
      </c>
    </row>
    <row r="393" spans="2:7">
      <c r="B393" s="45">
        <v>43901</v>
      </c>
      <c r="C393" s="46">
        <v>0.55692129629629628</v>
      </c>
      <c r="D393" s="47">
        <v>225</v>
      </c>
      <c r="E393" s="48">
        <v>8.0109999999999992</v>
      </c>
      <c r="F393" s="49">
        <v>1802.4749999999999</v>
      </c>
      <c r="G393" s="10" t="s">
        <v>11</v>
      </c>
    </row>
    <row r="394" spans="2:7">
      <c r="B394" s="45">
        <v>43901</v>
      </c>
      <c r="C394" s="46">
        <v>0.55692129629629628</v>
      </c>
      <c r="D394" s="47">
        <v>117</v>
      </c>
      <c r="E394" s="48">
        <v>8.0109999999999992</v>
      </c>
      <c r="F394" s="49">
        <v>937.28699999999992</v>
      </c>
      <c r="G394" s="10" t="s">
        <v>11</v>
      </c>
    </row>
    <row r="395" spans="2:7">
      <c r="B395" s="45">
        <v>43901</v>
      </c>
      <c r="C395" s="46">
        <v>0.56446759259259272</v>
      </c>
      <c r="D395" s="47">
        <v>61</v>
      </c>
      <c r="E395" s="48">
        <v>7.968</v>
      </c>
      <c r="F395" s="49">
        <v>486.048</v>
      </c>
      <c r="G395" s="10" t="s">
        <v>11</v>
      </c>
    </row>
    <row r="396" spans="2:7">
      <c r="B396" s="45">
        <v>43901</v>
      </c>
      <c r="C396" s="46">
        <v>0.56446759259259272</v>
      </c>
      <c r="D396" s="47">
        <v>54</v>
      </c>
      <c r="E396" s="48">
        <v>7.968</v>
      </c>
      <c r="F396" s="49">
        <v>430.27199999999999</v>
      </c>
      <c r="G396" s="10" t="s">
        <v>11</v>
      </c>
    </row>
    <row r="397" spans="2:7">
      <c r="B397" s="45">
        <v>43901</v>
      </c>
      <c r="C397" s="46">
        <v>0.56446759259259272</v>
      </c>
      <c r="D397" s="47">
        <v>500</v>
      </c>
      <c r="E397" s="48">
        <v>7.968</v>
      </c>
      <c r="F397" s="49">
        <v>3984</v>
      </c>
      <c r="G397" s="10" t="s">
        <v>11</v>
      </c>
    </row>
    <row r="398" spans="2:7">
      <c r="B398" s="45">
        <v>43901</v>
      </c>
      <c r="C398" s="46">
        <v>0.56446759259259272</v>
      </c>
      <c r="D398" s="47">
        <v>277</v>
      </c>
      <c r="E398" s="48">
        <v>7.968</v>
      </c>
      <c r="F398" s="49">
        <v>2207.136</v>
      </c>
      <c r="G398" s="10" t="s">
        <v>11</v>
      </c>
    </row>
    <row r="399" spans="2:7">
      <c r="B399" s="45">
        <v>43901</v>
      </c>
      <c r="C399" s="46">
        <v>0.56446759259259272</v>
      </c>
      <c r="D399" s="47">
        <v>223</v>
      </c>
      <c r="E399" s="48">
        <v>7.968</v>
      </c>
      <c r="F399" s="49">
        <v>1776.864</v>
      </c>
      <c r="G399" s="10" t="s">
        <v>11</v>
      </c>
    </row>
    <row r="400" spans="2:7">
      <c r="B400" s="45">
        <v>43901</v>
      </c>
      <c r="C400" s="46">
        <v>0.56446759259259272</v>
      </c>
      <c r="D400" s="47">
        <v>277</v>
      </c>
      <c r="E400" s="48">
        <v>7.968</v>
      </c>
      <c r="F400" s="49">
        <v>2207.136</v>
      </c>
      <c r="G400" s="10" t="s">
        <v>11</v>
      </c>
    </row>
    <row r="401" spans="2:7">
      <c r="B401" s="45">
        <v>43901</v>
      </c>
      <c r="C401" s="46">
        <v>0.56446759259259272</v>
      </c>
      <c r="D401" s="47">
        <v>54</v>
      </c>
      <c r="E401" s="48">
        <v>7.968</v>
      </c>
      <c r="F401" s="49">
        <v>430.27199999999999</v>
      </c>
      <c r="G401" s="10" t="s">
        <v>11</v>
      </c>
    </row>
    <row r="402" spans="2:7">
      <c r="B402" s="45">
        <v>43901</v>
      </c>
      <c r="C402" s="46">
        <v>0.56446759259259272</v>
      </c>
      <c r="D402" s="47">
        <v>500</v>
      </c>
      <c r="E402" s="48">
        <v>7.968</v>
      </c>
      <c r="F402" s="49">
        <v>3984</v>
      </c>
      <c r="G402" s="10" t="s">
        <v>11</v>
      </c>
    </row>
    <row r="403" spans="2:7">
      <c r="B403" s="45">
        <v>43901</v>
      </c>
      <c r="C403" s="46">
        <v>0.56446759259259272</v>
      </c>
      <c r="D403" s="47">
        <v>54</v>
      </c>
      <c r="E403" s="48">
        <v>7.968</v>
      </c>
      <c r="F403" s="49">
        <v>430.27199999999999</v>
      </c>
      <c r="G403" s="10" t="s">
        <v>11</v>
      </c>
    </row>
    <row r="404" spans="2:7">
      <c r="B404" s="45">
        <v>43901</v>
      </c>
      <c r="C404" s="46">
        <v>0.56446759259259272</v>
      </c>
      <c r="D404" s="47">
        <v>500</v>
      </c>
      <c r="E404" s="48">
        <v>7.968</v>
      </c>
      <c r="F404" s="49">
        <v>3984</v>
      </c>
      <c r="G404" s="10" t="s">
        <v>11</v>
      </c>
    </row>
    <row r="405" spans="2:7">
      <c r="B405" s="45">
        <v>43901</v>
      </c>
      <c r="C405" s="46">
        <v>0.5765393518518519</v>
      </c>
      <c r="D405" s="47">
        <v>293</v>
      </c>
      <c r="E405" s="48">
        <v>7.9489999999999998</v>
      </c>
      <c r="F405" s="49">
        <v>2329.0569999999998</v>
      </c>
      <c r="G405" s="10" t="s">
        <v>11</v>
      </c>
    </row>
    <row r="406" spans="2:7">
      <c r="B406" s="45">
        <v>43901</v>
      </c>
      <c r="C406" s="46">
        <v>0.5765393518518519</v>
      </c>
      <c r="D406" s="47">
        <v>500</v>
      </c>
      <c r="E406" s="48">
        <v>7.9489999999999998</v>
      </c>
      <c r="F406" s="49">
        <v>3974.5</v>
      </c>
      <c r="G406" s="10" t="s">
        <v>11</v>
      </c>
    </row>
    <row r="407" spans="2:7">
      <c r="B407" s="45">
        <v>43901</v>
      </c>
      <c r="C407" s="46">
        <v>0.57655092592592583</v>
      </c>
      <c r="D407" s="47">
        <v>207</v>
      </c>
      <c r="E407" s="48">
        <v>7.9489999999999998</v>
      </c>
      <c r="F407" s="49">
        <v>1645.443</v>
      </c>
      <c r="G407" s="10" t="s">
        <v>11</v>
      </c>
    </row>
    <row r="408" spans="2:7">
      <c r="B408" s="45">
        <v>43901</v>
      </c>
      <c r="C408" s="46">
        <v>0.57771990740740742</v>
      </c>
      <c r="D408" s="47">
        <v>500</v>
      </c>
      <c r="E408" s="48">
        <v>7.9459999999999997</v>
      </c>
      <c r="F408" s="49">
        <v>3973</v>
      </c>
      <c r="G408" s="10" t="s">
        <v>11</v>
      </c>
    </row>
    <row r="409" spans="2:7">
      <c r="B409" s="45">
        <v>43901</v>
      </c>
      <c r="C409" s="46">
        <v>0.57771990740740742</v>
      </c>
      <c r="D409" s="47">
        <v>500</v>
      </c>
      <c r="E409" s="48">
        <v>7.9459999999999997</v>
      </c>
      <c r="F409" s="49">
        <v>3973</v>
      </c>
      <c r="G409" s="10" t="s">
        <v>11</v>
      </c>
    </row>
    <row r="410" spans="2:7">
      <c r="B410" s="45">
        <v>43901</v>
      </c>
      <c r="C410" s="46">
        <v>0.57773148148148146</v>
      </c>
      <c r="D410" s="47">
        <v>366</v>
      </c>
      <c r="E410" s="48">
        <v>7.9459999999999997</v>
      </c>
      <c r="F410" s="49">
        <v>2908.2359999999999</v>
      </c>
      <c r="G410" s="10" t="s">
        <v>11</v>
      </c>
    </row>
    <row r="411" spans="2:7">
      <c r="B411" s="45">
        <v>43901</v>
      </c>
      <c r="C411" s="46">
        <v>0.57773148148148146</v>
      </c>
      <c r="D411" s="47">
        <v>134</v>
      </c>
      <c r="E411" s="48">
        <v>7.9459999999999997</v>
      </c>
      <c r="F411" s="49">
        <v>1064.7639999999999</v>
      </c>
      <c r="G411" s="10" t="s">
        <v>11</v>
      </c>
    </row>
    <row r="412" spans="2:7">
      <c r="B412" s="45">
        <v>43901</v>
      </c>
      <c r="C412" s="46">
        <v>0.61142361111111121</v>
      </c>
      <c r="D412" s="47">
        <v>500</v>
      </c>
      <c r="E412" s="48">
        <v>7.9669999999999996</v>
      </c>
      <c r="F412" s="49">
        <v>3983.5</v>
      </c>
      <c r="G412" s="10" t="s">
        <v>11</v>
      </c>
    </row>
    <row r="413" spans="2:7">
      <c r="B413" s="45">
        <v>43901</v>
      </c>
      <c r="C413" s="46">
        <v>0.61599537037037033</v>
      </c>
      <c r="D413" s="47">
        <v>500</v>
      </c>
      <c r="E413" s="48">
        <v>7.9619999999999997</v>
      </c>
      <c r="F413" s="49">
        <v>3981</v>
      </c>
      <c r="G413" s="10" t="s">
        <v>11</v>
      </c>
    </row>
    <row r="414" spans="2:7">
      <c r="B414" s="45">
        <v>43901</v>
      </c>
      <c r="C414" s="46">
        <v>0.61613425925925924</v>
      </c>
      <c r="D414" s="47">
        <v>234</v>
      </c>
      <c r="E414" s="48">
        <v>7.9619999999999997</v>
      </c>
      <c r="F414" s="49">
        <v>1863.1079999999999</v>
      </c>
      <c r="G414" s="10" t="s">
        <v>11</v>
      </c>
    </row>
    <row r="415" spans="2:7">
      <c r="B415" s="45">
        <v>43901</v>
      </c>
      <c r="C415" s="46">
        <v>0.61613425925925924</v>
      </c>
      <c r="D415" s="47">
        <v>500</v>
      </c>
      <c r="E415" s="48">
        <v>7.9619999999999997</v>
      </c>
      <c r="F415" s="49">
        <v>3981</v>
      </c>
      <c r="G415" s="10" t="s">
        <v>11</v>
      </c>
    </row>
    <row r="416" spans="2:7">
      <c r="B416" s="45">
        <v>43901</v>
      </c>
      <c r="C416" s="46">
        <v>0.61613425925925924</v>
      </c>
      <c r="D416" s="47">
        <v>500</v>
      </c>
      <c r="E416" s="48">
        <v>7.9619999999999997</v>
      </c>
      <c r="F416" s="49">
        <v>3981</v>
      </c>
      <c r="G416" s="10" t="s">
        <v>11</v>
      </c>
    </row>
    <row r="417" spans="2:7">
      <c r="B417" s="45">
        <v>43901</v>
      </c>
      <c r="C417" s="46">
        <v>0.61806712962962962</v>
      </c>
      <c r="D417" s="47">
        <v>266</v>
      </c>
      <c r="E417" s="48">
        <v>7.9619999999999997</v>
      </c>
      <c r="F417" s="49">
        <v>2117.8919999999998</v>
      </c>
      <c r="G417" s="10" t="s">
        <v>11</v>
      </c>
    </row>
    <row r="418" spans="2:7">
      <c r="B418" s="45">
        <v>43901</v>
      </c>
      <c r="C418" s="46">
        <v>0.63548611111111108</v>
      </c>
      <c r="D418" s="47">
        <v>54</v>
      </c>
      <c r="E418" s="48">
        <v>7.9560000000000004</v>
      </c>
      <c r="F418" s="49">
        <v>429.62400000000002</v>
      </c>
      <c r="G418" s="10" t="s">
        <v>11</v>
      </c>
    </row>
    <row r="419" spans="2:7">
      <c r="B419" s="45">
        <v>43901</v>
      </c>
      <c r="C419" s="46">
        <v>0.63548611111111108</v>
      </c>
      <c r="D419" s="47">
        <v>146</v>
      </c>
      <c r="E419" s="48">
        <v>7.9560000000000004</v>
      </c>
      <c r="F419" s="49">
        <v>1161.576</v>
      </c>
      <c r="G419" s="10" t="s">
        <v>11</v>
      </c>
    </row>
    <row r="420" spans="2:7">
      <c r="B420" s="45">
        <v>43901</v>
      </c>
      <c r="C420" s="46">
        <v>0.63548611111111108</v>
      </c>
      <c r="D420" s="47">
        <v>500</v>
      </c>
      <c r="E420" s="48">
        <v>7.9560000000000004</v>
      </c>
      <c r="F420" s="49">
        <v>3978</v>
      </c>
      <c r="G420" s="10" t="s">
        <v>11</v>
      </c>
    </row>
    <row r="421" spans="2:7">
      <c r="B421" s="45">
        <v>43901</v>
      </c>
      <c r="C421" s="46">
        <v>0.63548611111111108</v>
      </c>
      <c r="D421" s="47">
        <v>500</v>
      </c>
      <c r="E421" s="48">
        <v>7.9560000000000004</v>
      </c>
      <c r="F421" s="49">
        <v>3978</v>
      </c>
      <c r="G421" s="10" t="s">
        <v>11</v>
      </c>
    </row>
    <row r="422" spans="2:7">
      <c r="B422" s="45">
        <v>43901</v>
      </c>
      <c r="C422" s="46">
        <v>0.63548611111111108</v>
      </c>
      <c r="D422" s="47">
        <v>300</v>
      </c>
      <c r="E422" s="48">
        <v>7.9560000000000004</v>
      </c>
      <c r="F422" s="49">
        <v>2386.8000000000002</v>
      </c>
      <c r="G422" s="10" t="s">
        <v>11</v>
      </c>
    </row>
    <row r="423" spans="2:7">
      <c r="B423" s="45">
        <v>43901</v>
      </c>
      <c r="C423" s="46">
        <v>0.63548611111111108</v>
      </c>
      <c r="D423" s="47">
        <v>500</v>
      </c>
      <c r="E423" s="48">
        <v>7.9560000000000004</v>
      </c>
      <c r="F423" s="49">
        <v>3978</v>
      </c>
      <c r="G423" s="10" t="s">
        <v>11</v>
      </c>
    </row>
    <row r="424" spans="2:7">
      <c r="B424" s="45">
        <v>43901</v>
      </c>
      <c r="C424" s="46">
        <v>0.63548611111111108</v>
      </c>
      <c r="D424" s="47">
        <v>500</v>
      </c>
      <c r="E424" s="48">
        <v>7.9560000000000004</v>
      </c>
      <c r="F424" s="49">
        <v>3978</v>
      </c>
      <c r="G424" s="10" t="s">
        <v>11</v>
      </c>
    </row>
    <row r="425" spans="2:7">
      <c r="B425" s="45">
        <v>43901</v>
      </c>
      <c r="C425" s="46">
        <v>0.64187500000000008</v>
      </c>
      <c r="D425" s="47">
        <v>500</v>
      </c>
      <c r="E425" s="48">
        <v>7.944</v>
      </c>
      <c r="F425" s="49">
        <v>3972</v>
      </c>
      <c r="G425" s="10" t="s">
        <v>11</v>
      </c>
    </row>
    <row r="426" spans="2:7">
      <c r="B426" s="45">
        <v>43901</v>
      </c>
      <c r="C426" s="46">
        <v>0.64187500000000008</v>
      </c>
      <c r="D426" s="47">
        <v>500</v>
      </c>
      <c r="E426" s="48">
        <v>7.944</v>
      </c>
      <c r="F426" s="49">
        <v>3972</v>
      </c>
      <c r="G426" s="10" t="s">
        <v>11</v>
      </c>
    </row>
    <row r="427" spans="2:7">
      <c r="B427" s="45">
        <v>43901</v>
      </c>
      <c r="C427" s="46">
        <v>0.64187500000000008</v>
      </c>
      <c r="D427" s="47">
        <v>500</v>
      </c>
      <c r="E427" s="48">
        <v>7.944</v>
      </c>
      <c r="F427" s="49">
        <v>3972</v>
      </c>
      <c r="G427" s="10" t="s">
        <v>11</v>
      </c>
    </row>
    <row r="428" spans="2:7">
      <c r="B428" s="45">
        <v>43901</v>
      </c>
      <c r="C428" s="46">
        <v>0.64207175925925919</v>
      </c>
      <c r="D428" s="47">
        <v>6</v>
      </c>
      <c r="E428" s="48">
        <v>7.944</v>
      </c>
      <c r="F428" s="49">
        <v>47.664000000000001</v>
      </c>
      <c r="G428" s="10" t="s">
        <v>11</v>
      </c>
    </row>
    <row r="429" spans="2:7">
      <c r="B429" s="45">
        <v>43901</v>
      </c>
      <c r="C429" s="46">
        <v>0.64207175925925919</v>
      </c>
      <c r="D429" s="47">
        <v>494</v>
      </c>
      <c r="E429" s="48">
        <v>7.944</v>
      </c>
      <c r="F429" s="49">
        <v>3924.3359999999998</v>
      </c>
      <c r="G429" s="10" t="s">
        <v>11</v>
      </c>
    </row>
    <row r="430" spans="2:7">
      <c r="B430" s="45">
        <v>43901</v>
      </c>
      <c r="C430" s="46">
        <v>0.64207175925925919</v>
      </c>
      <c r="D430" s="47">
        <v>494</v>
      </c>
      <c r="E430" s="48">
        <v>7.944</v>
      </c>
      <c r="F430" s="49">
        <v>3924.3359999999998</v>
      </c>
      <c r="G430" s="10" t="s">
        <v>11</v>
      </c>
    </row>
    <row r="431" spans="2:7">
      <c r="B431" s="45">
        <v>43901</v>
      </c>
      <c r="C431" s="46">
        <v>0.64207175925925919</v>
      </c>
      <c r="D431" s="47">
        <v>6</v>
      </c>
      <c r="E431" s="48">
        <v>7.944</v>
      </c>
      <c r="F431" s="49">
        <v>47.664000000000001</v>
      </c>
      <c r="G431" s="10" t="s">
        <v>11</v>
      </c>
    </row>
    <row r="432" spans="2:7">
      <c r="B432" s="45">
        <v>43901</v>
      </c>
      <c r="C432" s="46">
        <v>0.65465277777777775</v>
      </c>
      <c r="D432" s="47">
        <v>28</v>
      </c>
      <c r="E432" s="48">
        <v>7.9039999999999999</v>
      </c>
      <c r="F432" s="49">
        <v>221.31200000000001</v>
      </c>
      <c r="G432" s="10" t="s">
        <v>11</v>
      </c>
    </row>
    <row r="433" spans="1:8">
      <c r="B433" s="45">
        <v>43901</v>
      </c>
      <c r="C433" s="46">
        <v>0.65465277777777775</v>
      </c>
      <c r="D433" s="47">
        <v>472</v>
      </c>
      <c r="E433" s="48">
        <v>7.9039999999999999</v>
      </c>
      <c r="F433" s="49">
        <v>3730.6880000000001</v>
      </c>
      <c r="G433" s="10" t="s">
        <v>11</v>
      </c>
    </row>
    <row r="434" spans="1:8">
      <c r="B434" s="45">
        <v>43901</v>
      </c>
      <c r="C434" s="46">
        <v>0.65465277777777775</v>
      </c>
      <c r="D434" s="47">
        <v>472</v>
      </c>
      <c r="E434" s="48">
        <v>7.9039999999999999</v>
      </c>
      <c r="F434" s="49">
        <v>3730.6880000000001</v>
      </c>
      <c r="G434" s="10" t="s">
        <v>11</v>
      </c>
    </row>
    <row r="435" spans="1:8">
      <c r="B435" s="45">
        <v>43901</v>
      </c>
      <c r="C435" s="46">
        <v>0.65465277777777775</v>
      </c>
      <c r="D435" s="47">
        <v>28</v>
      </c>
      <c r="E435" s="48">
        <v>7.9039999999999999</v>
      </c>
      <c r="F435" s="49">
        <v>221.31200000000001</v>
      </c>
      <c r="G435" s="10" t="s">
        <v>11</v>
      </c>
    </row>
    <row r="436" spans="1:8">
      <c r="B436" s="45">
        <v>43901</v>
      </c>
      <c r="C436" s="46">
        <v>0.65465277777777775</v>
      </c>
      <c r="D436" s="47">
        <v>500</v>
      </c>
      <c r="E436" s="48">
        <v>7.9039999999999999</v>
      </c>
      <c r="F436" s="49">
        <v>3952</v>
      </c>
      <c r="G436" s="10" t="s">
        <v>11</v>
      </c>
    </row>
    <row r="437" spans="1:8" s="10" customFormat="1">
      <c r="A437" s="11"/>
      <c r="B437" s="45">
        <v>43901</v>
      </c>
      <c r="C437" s="46">
        <v>0.65465277777777775</v>
      </c>
      <c r="D437" s="47">
        <v>500</v>
      </c>
      <c r="E437" s="48">
        <v>7.9039999999999999</v>
      </c>
      <c r="F437" s="49">
        <v>3952</v>
      </c>
      <c r="G437" s="10" t="s">
        <v>11</v>
      </c>
      <c r="H437" s="11"/>
    </row>
    <row r="438" spans="1:8" s="10" customFormat="1">
      <c r="A438" s="11"/>
      <c r="B438" s="45">
        <v>43901</v>
      </c>
      <c r="C438" s="46">
        <v>0.65476851851851847</v>
      </c>
      <c r="D438" s="47">
        <v>500</v>
      </c>
      <c r="E438" s="48">
        <v>7.9039999999999999</v>
      </c>
      <c r="F438" s="49">
        <v>3952</v>
      </c>
      <c r="G438" s="10" t="s">
        <v>11</v>
      </c>
      <c r="H438" s="11"/>
    </row>
    <row r="439" spans="1:8" s="10" customFormat="1">
      <c r="A439" s="11"/>
      <c r="B439" s="45">
        <v>43901</v>
      </c>
      <c r="C439" s="46">
        <v>0.65873842592592602</v>
      </c>
      <c r="D439" s="47">
        <v>279</v>
      </c>
      <c r="E439" s="48">
        <v>7.86</v>
      </c>
      <c r="F439" s="49">
        <v>2192.94</v>
      </c>
      <c r="G439" s="10" t="s">
        <v>11</v>
      </c>
      <c r="H439" s="11"/>
    </row>
    <row r="440" spans="1:8" s="10" customFormat="1">
      <c r="A440" s="11"/>
      <c r="B440" s="45">
        <v>43901</v>
      </c>
      <c r="C440" s="46">
        <v>0.66194444444444445</v>
      </c>
      <c r="D440" s="47">
        <v>95</v>
      </c>
      <c r="E440" s="48">
        <v>7.86</v>
      </c>
      <c r="F440" s="49">
        <v>746.7</v>
      </c>
      <c r="G440" s="10" t="s">
        <v>11</v>
      </c>
      <c r="H440" s="11"/>
    </row>
    <row r="441" spans="1:8" s="10" customFormat="1">
      <c r="A441" s="11"/>
      <c r="B441" s="45">
        <v>43901</v>
      </c>
      <c r="C441" s="46">
        <v>0.66196759259259252</v>
      </c>
      <c r="D441" s="47">
        <v>126</v>
      </c>
      <c r="E441" s="48">
        <v>7.86</v>
      </c>
      <c r="F441" s="49">
        <v>990.36</v>
      </c>
      <c r="G441" s="10" t="s">
        <v>11</v>
      </c>
      <c r="H441" s="11"/>
    </row>
    <row r="442" spans="1:8" s="10" customFormat="1">
      <c r="A442" s="11"/>
      <c r="B442" s="45">
        <v>43901</v>
      </c>
      <c r="C442" s="46">
        <v>0.6652662037037036</v>
      </c>
      <c r="D442" s="47">
        <v>500</v>
      </c>
      <c r="E442" s="48">
        <v>7.86</v>
      </c>
      <c r="F442" s="49">
        <v>3930</v>
      </c>
      <c r="G442" s="10" t="s">
        <v>11</v>
      </c>
      <c r="H442" s="11"/>
    </row>
    <row r="443" spans="1:8" s="10" customFormat="1">
      <c r="A443" s="11"/>
      <c r="B443" s="45">
        <v>43901</v>
      </c>
      <c r="C443" s="46">
        <v>0.6652662037037036</v>
      </c>
      <c r="D443" s="47">
        <v>500</v>
      </c>
      <c r="E443" s="48">
        <v>7.86</v>
      </c>
      <c r="F443" s="49">
        <v>3930</v>
      </c>
      <c r="G443" s="10" t="s">
        <v>11</v>
      </c>
      <c r="H443" s="11"/>
    </row>
    <row r="444" spans="1:8" s="10" customFormat="1">
      <c r="A444" s="11"/>
      <c r="B444" s="45">
        <v>43901</v>
      </c>
      <c r="C444" s="46">
        <v>0.6652662037037036</v>
      </c>
      <c r="D444" s="47">
        <v>500</v>
      </c>
      <c r="E444" s="48">
        <v>7.86</v>
      </c>
      <c r="F444" s="49">
        <v>3930</v>
      </c>
      <c r="G444" s="10" t="s">
        <v>11</v>
      </c>
      <c r="H444" s="11"/>
    </row>
    <row r="445" spans="1:8" s="10" customFormat="1">
      <c r="A445" s="11"/>
      <c r="B445" s="45">
        <v>43901</v>
      </c>
      <c r="C445" s="46">
        <v>0.66531250000000008</v>
      </c>
      <c r="D445" s="47">
        <v>101</v>
      </c>
      <c r="E445" s="48">
        <v>7.86</v>
      </c>
      <c r="F445" s="49">
        <v>793.86</v>
      </c>
      <c r="G445" s="10" t="s">
        <v>11</v>
      </c>
      <c r="H445" s="11"/>
    </row>
    <row r="446" spans="1:8" s="10" customFormat="1">
      <c r="A446" s="11"/>
      <c r="B446" s="45">
        <v>43901</v>
      </c>
      <c r="C446" s="46">
        <v>0.66531250000000008</v>
      </c>
      <c r="D446" s="47">
        <v>100</v>
      </c>
      <c r="E446" s="48">
        <v>7.86</v>
      </c>
      <c r="F446" s="49">
        <v>786</v>
      </c>
      <c r="G446" s="10" t="s">
        <v>11</v>
      </c>
      <c r="H446" s="11"/>
    </row>
    <row r="447" spans="1:8" s="10" customFormat="1">
      <c r="A447" s="11"/>
      <c r="B447" s="45">
        <v>43901</v>
      </c>
      <c r="C447" s="46">
        <v>0.66532407407407401</v>
      </c>
      <c r="D447" s="47">
        <v>203</v>
      </c>
      <c r="E447" s="48">
        <v>7.86</v>
      </c>
      <c r="F447" s="49">
        <v>1595.5800000000002</v>
      </c>
      <c r="G447" s="10" t="s">
        <v>11</v>
      </c>
      <c r="H447" s="11"/>
    </row>
    <row r="448" spans="1:8" s="10" customFormat="1">
      <c r="A448" s="11"/>
      <c r="B448" s="45">
        <v>43901</v>
      </c>
      <c r="C448" s="46">
        <v>0.66533564814814816</v>
      </c>
      <c r="D448" s="47">
        <v>71</v>
      </c>
      <c r="E448" s="48">
        <v>7.86</v>
      </c>
      <c r="F448" s="49">
        <v>558.06000000000006</v>
      </c>
      <c r="G448" s="10" t="s">
        <v>11</v>
      </c>
      <c r="H448" s="11"/>
    </row>
    <row r="449" spans="1:8" s="10" customFormat="1">
      <c r="A449" s="11"/>
      <c r="B449" s="45">
        <v>43901</v>
      </c>
      <c r="C449" s="46">
        <v>0.66547453703703707</v>
      </c>
      <c r="D449" s="47">
        <v>25</v>
      </c>
      <c r="E449" s="48">
        <v>7.86</v>
      </c>
      <c r="F449" s="49">
        <v>196.5</v>
      </c>
      <c r="G449" s="10" t="s">
        <v>11</v>
      </c>
      <c r="H449" s="11"/>
    </row>
    <row r="450" spans="1:8" s="10" customFormat="1">
      <c r="A450" s="11"/>
      <c r="B450" s="45">
        <v>43901</v>
      </c>
      <c r="C450" s="46">
        <v>0.67979166666666657</v>
      </c>
      <c r="D450" s="47">
        <v>60</v>
      </c>
      <c r="E450" s="48">
        <v>7.8620000000000001</v>
      </c>
      <c r="F450" s="49">
        <v>471.72</v>
      </c>
      <c r="G450" s="10" t="s">
        <v>11</v>
      </c>
      <c r="H450" s="11"/>
    </row>
    <row r="451" spans="1:8" s="10" customFormat="1">
      <c r="A451" s="11"/>
      <c r="B451" s="45">
        <v>43901</v>
      </c>
      <c r="C451" s="46">
        <v>0.67994212962962963</v>
      </c>
      <c r="D451" s="47">
        <v>108</v>
      </c>
      <c r="E451" s="48">
        <v>7.8620000000000001</v>
      </c>
      <c r="F451" s="49">
        <v>849.096</v>
      </c>
      <c r="G451" s="10" t="s">
        <v>11</v>
      </c>
      <c r="H451" s="11"/>
    </row>
    <row r="452" spans="1:8" s="10" customFormat="1">
      <c r="A452" s="11"/>
      <c r="B452" s="45">
        <v>43901</v>
      </c>
      <c r="C452" s="46">
        <v>0.67994212962962963</v>
      </c>
      <c r="D452" s="47">
        <v>362</v>
      </c>
      <c r="E452" s="48">
        <v>7.8620000000000001</v>
      </c>
      <c r="F452" s="49">
        <v>2846.0439999999999</v>
      </c>
      <c r="G452" s="10" t="s">
        <v>11</v>
      </c>
      <c r="H452" s="11"/>
    </row>
    <row r="453" spans="1:8" s="10" customFormat="1">
      <c r="A453" s="11"/>
      <c r="B453" s="45">
        <v>43901</v>
      </c>
      <c r="C453" s="46">
        <v>0.67994212962962963</v>
      </c>
      <c r="D453" s="47">
        <v>138</v>
      </c>
      <c r="E453" s="48">
        <v>7.8620000000000001</v>
      </c>
      <c r="F453" s="49">
        <v>1084.9559999999999</v>
      </c>
      <c r="G453" s="10" t="s">
        <v>11</v>
      </c>
      <c r="H453" s="11"/>
    </row>
    <row r="454" spans="1:8" s="10" customFormat="1">
      <c r="A454" s="11"/>
      <c r="B454" s="45">
        <v>43901</v>
      </c>
      <c r="C454" s="46">
        <v>0.67994212962962963</v>
      </c>
      <c r="D454" s="47">
        <v>362</v>
      </c>
      <c r="E454" s="48">
        <v>7.8620000000000001</v>
      </c>
      <c r="F454" s="49">
        <v>2846.0439999999999</v>
      </c>
      <c r="G454" s="10" t="s">
        <v>11</v>
      </c>
      <c r="H454" s="11"/>
    </row>
    <row r="455" spans="1:8" s="10" customFormat="1">
      <c r="A455" s="11"/>
      <c r="B455" s="45">
        <v>43901</v>
      </c>
      <c r="C455" s="46">
        <v>0.67994212962962963</v>
      </c>
      <c r="D455" s="47">
        <v>500</v>
      </c>
      <c r="E455" s="48">
        <v>7.8620000000000001</v>
      </c>
      <c r="F455" s="49">
        <v>3931</v>
      </c>
      <c r="G455" s="10" t="s">
        <v>11</v>
      </c>
      <c r="H455" s="11"/>
    </row>
    <row r="456" spans="1:8" s="10" customFormat="1">
      <c r="A456" s="11"/>
      <c r="B456" s="45">
        <v>43901</v>
      </c>
      <c r="C456" s="46">
        <v>0.67994212962962963</v>
      </c>
      <c r="D456" s="47">
        <v>30</v>
      </c>
      <c r="E456" s="48">
        <v>7.8620000000000001</v>
      </c>
      <c r="F456" s="49">
        <v>235.86</v>
      </c>
      <c r="G456" s="10" t="s">
        <v>11</v>
      </c>
      <c r="H456" s="11"/>
    </row>
    <row r="457" spans="1:8" s="10" customFormat="1">
      <c r="A457" s="11"/>
      <c r="B457" s="45">
        <v>43901</v>
      </c>
      <c r="C457" s="46">
        <v>0.67994212962962963</v>
      </c>
      <c r="D457" s="47">
        <v>500</v>
      </c>
      <c r="E457" s="48">
        <v>7.8620000000000001</v>
      </c>
      <c r="F457" s="49">
        <v>3931</v>
      </c>
      <c r="G457" s="10" t="s">
        <v>11</v>
      </c>
      <c r="H457" s="11"/>
    </row>
    <row r="458" spans="1:8" s="10" customFormat="1">
      <c r="A458" s="11"/>
      <c r="B458" s="45">
        <v>43901</v>
      </c>
      <c r="C458" s="46">
        <v>0.67994212962962963</v>
      </c>
      <c r="D458" s="47">
        <v>440</v>
      </c>
      <c r="E458" s="48">
        <v>7.8620000000000001</v>
      </c>
      <c r="F458" s="49">
        <v>3459.28</v>
      </c>
      <c r="G458" s="10" t="s">
        <v>11</v>
      </c>
      <c r="H458" s="11"/>
    </row>
    <row r="459" spans="1:8" s="10" customFormat="1">
      <c r="A459" s="11"/>
      <c r="B459" s="45">
        <v>43901</v>
      </c>
      <c r="C459" s="46">
        <v>0.6852893518518518</v>
      </c>
      <c r="D459" s="47">
        <v>116</v>
      </c>
      <c r="E459" s="48">
        <v>7.827</v>
      </c>
      <c r="F459" s="49">
        <v>907.93200000000002</v>
      </c>
      <c r="G459" s="10" t="s">
        <v>11</v>
      </c>
      <c r="H459" s="11"/>
    </row>
    <row r="460" spans="1:8" s="10" customFormat="1">
      <c r="A460" s="11"/>
      <c r="B460" s="45">
        <v>43901</v>
      </c>
      <c r="C460" s="46">
        <v>0.6852893518518518</v>
      </c>
      <c r="D460" s="47">
        <v>42</v>
      </c>
      <c r="E460" s="48">
        <v>7.827</v>
      </c>
      <c r="F460" s="49">
        <v>328.73399999999998</v>
      </c>
      <c r="G460" s="10" t="s">
        <v>11</v>
      </c>
      <c r="H460" s="11"/>
    </row>
    <row r="461" spans="1:8" s="10" customFormat="1">
      <c r="A461" s="11"/>
      <c r="B461" s="45">
        <v>43901</v>
      </c>
      <c r="C461" s="46">
        <v>0.6852893518518518</v>
      </c>
      <c r="D461" s="47">
        <v>158</v>
      </c>
      <c r="E461" s="48">
        <v>7.827</v>
      </c>
      <c r="F461" s="49">
        <v>1236.6659999999999</v>
      </c>
      <c r="G461" s="10" t="s">
        <v>11</v>
      </c>
      <c r="H461" s="11"/>
    </row>
    <row r="462" spans="1:8" s="10" customFormat="1">
      <c r="A462" s="11"/>
      <c r="B462" s="45">
        <v>43901</v>
      </c>
      <c r="C462" s="46">
        <v>0.6852893518518518</v>
      </c>
      <c r="D462" s="47">
        <v>300</v>
      </c>
      <c r="E462" s="48">
        <v>7.827</v>
      </c>
      <c r="F462" s="49">
        <v>2348.1</v>
      </c>
      <c r="G462" s="10" t="s">
        <v>11</v>
      </c>
      <c r="H462" s="11"/>
    </row>
    <row r="463" spans="1:8" s="10" customFormat="1">
      <c r="A463" s="11"/>
      <c r="B463" s="45">
        <v>43901</v>
      </c>
      <c r="C463" s="46">
        <v>0.6852893518518518</v>
      </c>
      <c r="D463" s="47">
        <v>27</v>
      </c>
      <c r="E463" s="48">
        <v>7.827</v>
      </c>
      <c r="F463" s="49">
        <v>211.32900000000001</v>
      </c>
      <c r="G463" s="10" t="s">
        <v>11</v>
      </c>
      <c r="H463" s="11"/>
    </row>
    <row r="464" spans="1:8" s="10" customFormat="1">
      <c r="A464" s="11"/>
      <c r="B464" s="45">
        <v>43901</v>
      </c>
      <c r="C464" s="46">
        <v>0.6852893518518518</v>
      </c>
      <c r="D464" s="47">
        <v>473</v>
      </c>
      <c r="E464" s="48">
        <v>7.827</v>
      </c>
      <c r="F464" s="49">
        <v>3702.1709999999998</v>
      </c>
      <c r="G464" s="10" t="s">
        <v>11</v>
      </c>
      <c r="H464" s="11"/>
    </row>
    <row r="465" spans="1:8" s="10" customFormat="1">
      <c r="A465" s="11"/>
      <c r="B465" s="45">
        <v>43901</v>
      </c>
      <c r="C465" s="46">
        <v>0.69827546296296295</v>
      </c>
      <c r="D465" s="47">
        <v>300</v>
      </c>
      <c r="E465" s="48">
        <v>7.8639999999999999</v>
      </c>
      <c r="F465" s="49">
        <v>2359.1999999999998</v>
      </c>
      <c r="G465" s="10" t="s">
        <v>11</v>
      </c>
      <c r="H465" s="11"/>
    </row>
    <row r="466" spans="1:8" s="10" customFormat="1">
      <c r="A466" s="11"/>
      <c r="B466" s="45">
        <v>43901</v>
      </c>
      <c r="C466" s="46">
        <v>0.69827546296296295</v>
      </c>
      <c r="D466" s="47">
        <v>84</v>
      </c>
      <c r="E466" s="48">
        <v>7.8639999999999999</v>
      </c>
      <c r="F466" s="49">
        <v>660.57600000000002</v>
      </c>
      <c r="G466" s="10" t="s">
        <v>11</v>
      </c>
      <c r="H466" s="11"/>
    </row>
    <row r="467" spans="1:8" s="10" customFormat="1">
      <c r="A467" s="11"/>
      <c r="B467" s="45">
        <v>43901</v>
      </c>
      <c r="C467" s="46">
        <v>0.69827546296296295</v>
      </c>
      <c r="D467" s="47">
        <v>416</v>
      </c>
      <c r="E467" s="48">
        <v>7.8639999999999999</v>
      </c>
      <c r="F467" s="49">
        <v>3271.424</v>
      </c>
      <c r="G467" s="10" t="s">
        <v>11</v>
      </c>
      <c r="H467" s="11"/>
    </row>
    <row r="468" spans="1:8" s="10" customFormat="1">
      <c r="A468" s="11"/>
      <c r="B468" s="45">
        <v>43901</v>
      </c>
      <c r="C468" s="46">
        <v>0.69827546296296295</v>
      </c>
      <c r="D468" s="47">
        <v>84</v>
      </c>
      <c r="E468" s="48">
        <v>7.8639999999999999</v>
      </c>
      <c r="F468" s="49">
        <v>660.57600000000002</v>
      </c>
      <c r="G468" s="10" t="s">
        <v>11</v>
      </c>
      <c r="H468" s="11"/>
    </row>
    <row r="469" spans="1:8" s="10" customFormat="1">
      <c r="A469" s="11"/>
      <c r="B469" s="45">
        <v>43901</v>
      </c>
      <c r="C469" s="46">
        <v>0.69827546296296295</v>
      </c>
      <c r="D469" s="47">
        <v>500</v>
      </c>
      <c r="E469" s="48">
        <v>7.8639999999999999</v>
      </c>
      <c r="F469" s="49">
        <v>3932</v>
      </c>
      <c r="G469" s="10" t="s">
        <v>11</v>
      </c>
      <c r="H469" s="11"/>
    </row>
    <row r="470" spans="1:8" s="10" customFormat="1">
      <c r="A470" s="11"/>
      <c r="B470" s="45">
        <v>43901</v>
      </c>
      <c r="C470" s="46">
        <v>0.70241898148148152</v>
      </c>
      <c r="D470" s="47">
        <v>500</v>
      </c>
      <c r="E470" s="48">
        <v>7.85</v>
      </c>
      <c r="F470" s="49">
        <v>3925</v>
      </c>
      <c r="G470" s="10" t="s">
        <v>11</v>
      </c>
      <c r="H470" s="11"/>
    </row>
    <row r="471" spans="1:8" s="10" customFormat="1">
      <c r="A471" s="11"/>
      <c r="B471" s="45">
        <v>43901</v>
      </c>
      <c r="C471" s="46">
        <v>0.70280092592592602</v>
      </c>
      <c r="D471" s="47">
        <v>234</v>
      </c>
      <c r="E471" s="48">
        <v>7.85</v>
      </c>
      <c r="F471" s="49">
        <v>1836.8999999999999</v>
      </c>
      <c r="G471" s="10" t="s">
        <v>11</v>
      </c>
      <c r="H471" s="11"/>
    </row>
    <row r="472" spans="1:8" s="10" customFormat="1">
      <c r="A472" s="11"/>
      <c r="B472" s="45">
        <v>43901</v>
      </c>
      <c r="C472" s="46">
        <v>0.70280092592592602</v>
      </c>
      <c r="D472" s="47">
        <v>266</v>
      </c>
      <c r="E472" s="48">
        <v>7.85</v>
      </c>
      <c r="F472" s="49">
        <v>2088.1</v>
      </c>
      <c r="G472" s="10" t="s">
        <v>11</v>
      </c>
      <c r="H472" s="11"/>
    </row>
    <row r="473" spans="1:8" s="10" customFormat="1">
      <c r="A473" s="11"/>
      <c r="B473" s="45">
        <v>43901</v>
      </c>
      <c r="C473" s="46">
        <v>0.70280092592592602</v>
      </c>
      <c r="D473" s="47">
        <v>500</v>
      </c>
      <c r="E473" s="48">
        <v>7.85</v>
      </c>
      <c r="F473" s="49">
        <v>3925</v>
      </c>
      <c r="G473" s="10" t="s">
        <v>11</v>
      </c>
      <c r="H473" s="11"/>
    </row>
    <row r="474" spans="1:8" s="10" customFormat="1">
      <c r="A474" s="11"/>
      <c r="B474" s="45">
        <v>43901</v>
      </c>
      <c r="C474" s="46">
        <v>0.7028240740740741</v>
      </c>
      <c r="D474" s="47">
        <v>500</v>
      </c>
      <c r="E474" s="48">
        <v>7.85</v>
      </c>
      <c r="F474" s="49">
        <v>3925</v>
      </c>
      <c r="G474" s="10" t="s">
        <v>11</v>
      </c>
      <c r="H474" s="11"/>
    </row>
    <row r="475" spans="1:8" s="10" customFormat="1">
      <c r="A475" s="11"/>
      <c r="B475" s="45">
        <v>43901</v>
      </c>
      <c r="C475" s="46">
        <v>0.70288194444444441</v>
      </c>
      <c r="D475" s="47">
        <v>500</v>
      </c>
      <c r="E475" s="48">
        <v>7.85</v>
      </c>
      <c r="F475" s="49">
        <v>3925</v>
      </c>
      <c r="G475" s="10" t="s">
        <v>11</v>
      </c>
      <c r="H475" s="11"/>
    </row>
    <row r="476" spans="1:8" s="10" customFormat="1">
      <c r="A476" s="11"/>
      <c r="B476" s="45">
        <v>43901</v>
      </c>
      <c r="C476" s="46">
        <v>0.71372685185185192</v>
      </c>
      <c r="D476" s="47">
        <v>127</v>
      </c>
      <c r="E476" s="48">
        <v>7.9039999999999999</v>
      </c>
      <c r="F476" s="49">
        <v>1003.808</v>
      </c>
      <c r="G476" s="10" t="s">
        <v>11</v>
      </c>
      <c r="H476" s="11"/>
    </row>
    <row r="477" spans="1:8" s="10" customFormat="1">
      <c r="A477" s="11"/>
      <c r="B477" s="45">
        <v>43901</v>
      </c>
      <c r="C477" s="46">
        <v>0.71372685185185192</v>
      </c>
      <c r="D477" s="47">
        <v>844</v>
      </c>
      <c r="E477" s="48">
        <v>7.9039999999999999</v>
      </c>
      <c r="F477" s="49">
        <v>6670.9759999999997</v>
      </c>
      <c r="G477" s="10" t="s">
        <v>11</v>
      </c>
      <c r="H477" s="11"/>
    </row>
    <row r="478" spans="1:8" s="10" customFormat="1">
      <c r="A478" s="11"/>
      <c r="B478" s="45">
        <v>43901</v>
      </c>
      <c r="C478" s="46">
        <v>0.71469907407407407</v>
      </c>
      <c r="D478" s="47">
        <v>225</v>
      </c>
      <c r="E478" s="48">
        <v>7.92</v>
      </c>
      <c r="F478" s="49">
        <v>1782</v>
      </c>
      <c r="G478" s="10" t="s">
        <v>11</v>
      </c>
      <c r="H478" s="11"/>
    </row>
    <row r="479" spans="1:8" s="10" customFormat="1">
      <c r="A479" s="11"/>
      <c r="B479" s="45">
        <v>43901</v>
      </c>
      <c r="C479" s="46">
        <v>0.71469907407407407</v>
      </c>
      <c r="D479" s="47">
        <v>304</v>
      </c>
      <c r="E479" s="48">
        <v>7.92</v>
      </c>
      <c r="F479" s="49">
        <v>2407.6799999999998</v>
      </c>
      <c r="G479" s="10" t="s">
        <v>11</v>
      </c>
      <c r="H479" s="11"/>
    </row>
    <row r="480" spans="1:8" s="10" customFormat="1">
      <c r="A480" s="11"/>
      <c r="B480" s="45">
        <v>43901</v>
      </c>
      <c r="C480" s="46">
        <v>0.71469907407407407</v>
      </c>
      <c r="D480" s="47">
        <v>196</v>
      </c>
      <c r="E480" s="48">
        <v>7.92</v>
      </c>
      <c r="F480" s="49">
        <v>1552.32</v>
      </c>
      <c r="G480" s="10" t="s">
        <v>11</v>
      </c>
      <c r="H480" s="11"/>
    </row>
    <row r="481" spans="1:8" s="10" customFormat="1">
      <c r="A481" s="11"/>
      <c r="B481" s="45">
        <v>43901</v>
      </c>
      <c r="C481" s="46">
        <v>0.71469907407407407</v>
      </c>
      <c r="D481" s="47">
        <v>304</v>
      </c>
      <c r="E481" s="48">
        <v>7.92</v>
      </c>
      <c r="F481" s="49">
        <v>2407.6799999999998</v>
      </c>
      <c r="G481" s="10" t="s">
        <v>11</v>
      </c>
      <c r="H481" s="11"/>
    </row>
    <row r="482" spans="1:8" s="10" customFormat="1">
      <c r="A482" s="11"/>
      <c r="B482" s="45">
        <v>43901</v>
      </c>
      <c r="C482" s="46">
        <v>0.71469907407407407</v>
      </c>
      <c r="D482" s="47">
        <v>500</v>
      </c>
      <c r="E482" s="48">
        <v>7.92</v>
      </c>
      <c r="F482" s="49">
        <v>3960</v>
      </c>
      <c r="G482" s="10" t="s">
        <v>11</v>
      </c>
      <c r="H482" s="11"/>
    </row>
    <row r="483" spans="1:8" s="10" customFormat="1">
      <c r="A483" s="11"/>
      <c r="B483" s="45">
        <v>43901</v>
      </c>
      <c r="C483" s="46">
        <v>0.71840277777777783</v>
      </c>
      <c r="D483" s="47">
        <v>200</v>
      </c>
      <c r="E483" s="48">
        <v>7.9279999999999999</v>
      </c>
      <c r="F483" s="49">
        <v>1585.6</v>
      </c>
      <c r="G483" s="10" t="s">
        <v>11</v>
      </c>
      <c r="H483" s="11"/>
    </row>
    <row r="484" spans="1:8" s="10" customFormat="1">
      <c r="A484" s="11"/>
      <c r="B484" s="45">
        <v>43901</v>
      </c>
      <c r="C484" s="46">
        <v>0.71840277777777783</v>
      </c>
      <c r="D484" s="47">
        <v>224</v>
      </c>
      <c r="E484" s="48">
        <v>7.9279999999999999</v>
      </c>
      <c r="F484" s="49">
        <v>1775.8720000000001</v>
      </c>
      <c r="G484" s="10" t="s">
        <v>11</v>
      </c>
      <c r="H484" s="11"/>
    </row>
    <row r="485" spans="1:8" s="10" customFormat="1">
      <c r="A485" s="11"/>
      <c r="B485" s="45">
        <v>43901</v>
      </c>
      <c r="C485" s="46">
        <v>0.71840277777777783</v>
      </c>
      <c r="D485" s="47">
        <v>500</v>
      </c>
      <c r="E485" s="48">
        <v>7.9279999999999999</v>
      </c>
      <c r="F485" s="49">
        <v>3964</v>
      </c>
      <c r="G485" s="10" t="s">
        <v>11</v>
      </c>
      <c r="H485" s="11"/>
    </row>
    <row r="486" spans="1:8" s="10" customFormat="1">
      <c r="A486" s="11"/>
      <c r="B486" s="45">
        <v>43901</v>
      </c>
      <c r="C486" s="46">
        <v>0.71840277777777783</v>
      </c>
      <c r="D486" s="47">
        <v>500</v>
      </c>
      <c r="E486" s="48">
        <v>7.9279999999999999</v>
      </c>
      <c r="F486" s="49">
        <v>3964</v>
      </c>
      <c r="G486" s="10" t="s">
        <v>11</v>
      </c>
      <c r="H486" s="11"/>
    </row>
    <row r="487" spans="1:8" s="10" customFormat="1">
      <c r="A487" s="11"/>
      <c r="B487" s="45">
        <v>43901</v>
      </c>
      <c r="C487" s="46">
        <v>0.71878472222222223</v>
      </c>
      <c r="D487" s="47">
        <v>76</v>
      </c>
      <c r="E487" s="48">
        <v>7.931</v>
      </c>
      <c r="F487" s="49">
        <v>602.75599999999997</v>
      </c>
      <c r="G487" s="10" t="s">
        <v>11</v>
      </c>
      <c r="H487" s="11"/>
    </row>
    <row r="488" spans="1:8" s="10" customFormat="1">
      <c r="A488" s="11"/>
      <c r="B488" s="45">
        <v>43901</v>
      </c>
      <c r="C488" s="46">
        <v>0.71928240740740745</v>
      </c>
      <c r="D488" s="47">
        <v>100</v>
      </c>
      <c r="E488" s="48">
        <v>7.9429999999999996</v>
      </c>
      <c r="F488" s="49">
        <v>794.3</v>
      </c>
      <c r="G488" s="10" t="s">
        <v>11</v>
      </c>
      <c r="H488" s="11"/>
    </row>
    <row r="489" spans="1:8" s="10" customFormat="1">
      <c r="A489" s="11"/>
      <c r="B489" s="45">
        <v>43901</v>
      </c>
      <c r="C489" s="46">
        <v>0.71928240740740745</v>
      </c>
      <c r="D489" s="47">
        <v>100</v>
      </c>
      <c r="E489" s="48">
        <v>7.9429999999999996</v>
      </c>
      <c r="F489" s="49">
        <v>794.3</v>
      </c>
      <c r="G489" s="10" t="s">
        <v>11</v>
      </c>
      <c r="H489" s="11"/>
    </row>
    <row r="490" spans="1:8" s="10" customFormat="1">
      <c r="A490" s="11"/>
      <c r="B490" s="45">
        <v>43901</v>
      </c>
      <c r="C490" s="46">
        <v>0.71928240740740745</v>
      </c>
      <c r="D490" s="47">
        <v>250</v>
      </c>
      <c r="E490" s="48">
        <v>7.9429999999999996</v>
      </c>
      <c r="F490" s="49">
        <v>1985.75</v>
      </c>
      <c r="G490" s="10" t="s">
        <v>11</v>
      </c>
      <c r="H490" s="11"/>
    </row>
    <row r="491" spans="1:8" s="10" customFormat="1">
      <c r="A491" s="11"/>
      <c r="B491" s="45">
        <v>43901</v>
      </c>
      <c r="C491" s="46">
        <v>0.71928240740740745</v>
      </c>
      <c r="D491" s="47">
        <v>250</v>
      </c>
      <c r="E491" s="48">
        <v>7.9429999999999996</v>
      </c>
      <c r="F491" s="49">
        <v>1985.75</v>
      </c>
      <c r="G491" s="10" t="s">
        <v>11</v>
      </c>
      <c r="H491" s="11"/>
    </row>
    <row r="492" spans="1:8" s="10" customFormat="1">
      <c r="A492" s="11"/>
      <c r="B492" s="45">
        <v>43901</v>
      </c>
      <c r="C492" s="46">
        <v>0.71928240740740745</v>
      </c>
      <c r="D492" s="47">
        <v>250</v>
      </c>
      <c r="E492" s="48">
        <v>7.9429999999999996</v>
      </c>
      <c r="F492" s="49">
        <v>1985.75</v>
      </c>
      <c r="G492" s="10" t="s">
        <v>11</v>
      </c>
      <c r="H492" s="11"/>
    </row>
    <row r="493" spans="1:8" s="10" customFormat="1">
      <c r="A493" s="11"/>
      <c r="B493" s="45">
        <v>43902</v>
      </c>
      <c r="C493" s="46">
        <v>0.38011574074074073</v>
      </c>
      <c r="D493" s="47">
        <v>500</v>
      </c>
      <c r="E493" s="48">
        <v>7.4249999999999998</v>
      </c>
      <c r="F493" s="49">
        <v>3712.5</v>
      </c>
      <c r="G493" s="10" t="s">
        <v>11</v>
      </c>
      <c r="H493" s="11"/>
    </row>
    <row r="494" spans="1:8" s="10" customFormat="1">
      <c r="A494" s="11"/>
      <c r="B494" s="45">
        <v>43902</v>
      </c>
      <c r="C494" s="46">
        <v>0.38011574074074073</v>
      </c>
      <c r="D494" s="47">
        <v>699</v>
      </c>
      <c r="E494" s="48">
        <v>7.4249999999999998</v>
      </c>
      <c r="F494" s="49">
        <v>5190.0749999999998</v>
      </c>
      <c r="G494" s="10" t="s">
        <v>11</v>
      </c>
      <c r="H494" s="11"/>
    </row>
    <row r="495" spans="1:8" s="10" customFormat="1">
      <c r="A495" s="11"/>
      <c r="B495" s="45">
        <v>43902</v>
      </c>
      <c r="C495" s="46">
        <v>0.38011574074074073</v>
      </c>
      <c r="D495" s="47">
        <v>500</v>
      </c>
      <c r="E495" s="48">
        <v>7.4249999999999998</v>
      </c>
      <c r="F495" s="49">
        <v>3712.5</v>
      </c>
      <c r="G495" s="10" t="s">
        <v>11</v>
      </c>
      <c r="H495" s="11"/>
    </row>
    <row r="496" spans="1:8" s="10" customFormat="1">
      <c r="A496" s="11"/>
      <c r="B496" s="45">
        <v>43902</v>
      </c>
      <c r="C496" s="46">
        <v>0.38011574074074073</v>
      </c>
      <c r="D496" s="47">
        <v>500</v>
      </c>
      <c r="E496" s="48">
        <v>7.4249999999999998</v>
      </c>
      <c r="F496" s="49">
        <v>3712.5</v>
      </c>
      <c r="G496" s="10" t="s">
        <v>11</v>
      </c>
      <c r="H496" s="11"/>
    </row>
    <row r="497" spans="1:8" s="10" customFormat="1">
      <c r="A497" s="11"/>
      <c r="B497" s="45">
        <v>43902</v>
      </c>
      <c r="C497" s="46">
        <v>0.38011574074074073</v>
      </c>
      <c r="D497" s="47">
        <v>301</v>
      </c>
      <c r="E497" s="48">
        <v>7.4249999999999998</v>
      </c>
      <c r="F497" s="49">
        <v>2234.9249999999997</v>
      </c>
      <c r="G497" s="10" t="s">
        <v>11</v>
      </c>
      <c r="H497" s="11"/>
    </row>
    <row r="498" spans="1:8" s="10" customFormat="1">
      <c r="A498" s="11"/>
      <c r="B498" s="45">
        <v>43902</v>
      </c>
      <c r="C498" s="46">
        <v>0.39575231481481482</v>
      </c>
      <c r="D498" s="47">
        <v>148</v>
      </c>
      <c r="E498" s="48">
        <v>7.3239999999999998</v>
      </c>
      <c r="F498" s="49">
        <v>1083.952</v>
      </c>
      <c r="G498" s="10" t="s">
        <v>11</v>
      </c>
      <c r="H498" s="11"/>
    </row>
    <row r="499" spans="1:8" s="10" customFormat="1">
      <c r="A499" s="11"/>
      <c r="B499" s="45">
        <v>43902</v>
      </c>
      <c r="C499" s="46">
        <v>0.39575231481481482</v>
      </c>
      <c r="D499" s="47">
        <v>352</v>
      </c>
      <c r="E499" s="48">
        <v>7.3239999999999998</v>
      </c>
      <c r="F499" s="49">
        <v>2578.0479999999998</v>
      </c>
      <c r="G499" s="10" t="s">
        <v>11</v>
      </c>
      <c r="H499" s="11"/>
    </row>
    <row r="500" spans="1:8" s="10" customFormat="1">
      <c r="A500" s="11"/>
      <c r="B500" s="45">
        <v>43902</v>
      </c>
      <c r="C500" s="46">
        <v>0.39771990740740742</v>
      </c>
      <c r="D500" s="47">
        <v>500</v>
      </c>
      <c r="E500" s="48">
        <v>7.3280000000000003</v>
      </c>
      <c r="F500" s="49">
        <v>3664</v>
      </c>
      <c r="G500" s="10" t="s">
        <v>11</v>
      </c>
      <c r="H500" s="11"/>
    </row>
    <row r="501" spans="1:8" s="10" customFormat="1">
      <c r="A501" s="11"/>
      <c r="B501" s="45">
        <v>43902</v>
      </c>
      <c r="C501" s="46">
        <v>0.39771990740740742</v>
      </c>
      <c r="D501" s="47">
        <v>86</v>
      </c>
      <c r="E501" s="48">
        <v>7.3280000000000003</v>
      </c>
      <c r="F501" s="49">
        <v>630.20799999999997</v>
      </c>
      <c r="G501" s="10" t="s">
        <v>11</v>
      </c>
      <c r="H501" s="11"/>
    </row>
    <row r="502" spans="1:8" s="10" customFormat="1">
      <c r="A502" s="11"/>
      <c r="B502" s="45">
        <v>43902</v>
      </c>
      <c r="C502" s="46">
        <v>0.39771990740740742</v>
      </c>
      <c r="D502" s="47">
        <v>300</v>
      </c>
      <c r="E502" s="48">
        <v>7.3280000000000003</v>
      </c>
      <c r="F502" s="49">
        <v>2198.4</v>
      </c>
      <c r="G502" s="10" t="s">
        <v>11</v>
      </c>
      <c r="H502" s="11"/>
    </row>
    <row r="503" spans="1:8" s="10" customFormat="1">
      <c r="A503" s="11"/>
      <c r="B503" s="45">
        <v>43902</v>
      </c>
      <c r="C503" s="46">
        <v>0.39771990740740742</v>
      </c>
      <c r="D503" s="47">
        <v>200</v>
      </c>
      <c r="E503" s="48">
        <v>7.3280000000000003</v>
      </c>
      <c r="F503" s="49">
        <v>1465.6000000000001</v>
      </c>
      <c r="G503" s="10" t="s">
        <v>11</v>
      </c>
      <c r="H503" s="11"/>
    </row>
    <row r="504" spans="1:8" s="10" customFormat="1">
      <c r="A504" s="11"/>
      <c r="B504" s="45">
        <v>43902</v>
      </c>
      <c r="C504" s="46">
        <v>0.39771990740740742</v>
      </c>
      <c r="D504" s="47">
        <v>414</v>
      </c>
      <c r="E504" s="48">
        <v>7.3280000000000003</v>
      </c>
      <c r="F504" s="49">
        <v>3033.7919999999999</v>
      </c>
      <c r="G504" s="10" t="s">
        <v>11</v>
      </c>
      <c r="H504" s="11"/>
    </row>
    <row r="505" spans="1:8" s="10" customFormat="1">
      <c r="A505" s="11"/>
      <c r="B505" s="45">
        <v>43902</v>
      </c>
      <c r="C505" s="46">
        <v>0.39771990740740742</v>
      </c>
      <c r="D505" s="47">
        <v>86</v>
      </c>
      <c r="E505" s="48">
        <v>7.3280000000000003</v>
      </c>
      <c r="F505" s="49">
        <v>630.20799999999997</v>
      </c>
      <c r="G505" s="10" t="s">
        <v>11</v>
      </c>
      <c r="H505" s="11"/>
    </row>
    <row r="506" spans="1:8" s="10" customFormat="1">
      <c r="A506" s="11"/>
      <c r="B506" s="45">
        <v>43902</v>
      </c>
      <c r="C506" s="46">
        <v>0.39771990740740742</v>
      </c>
      <c r="D506" s="47">
        <v>200</v>
      </c>
      <c r="E506" s="48">
        <v>7.3280000000000003</v>
      </c>
      <c r="F506" s="49">
        <v>1465.6000000000001</v>
      </c>
      <c r="G506" s="10" t="s">
        <v>11</v>
      </c>
      <c r="H506" s="11"/>
    </row>
    <row r="507" spans="1:8" s="10" customFormat="1">
      <c r="A507" s="11"/>
      <c r="B507" s="45">
        <v>43902</v>
      </c>
      <c r="C507" s="46">
        <v>0.39771990740740742</v>
      </c>
      <c r="D507" s="47">
        <v>300</v>
      </c>
      <c r="E507" s="48">
        <v>7.3280000000000003</v>
      </c>
      <c r="F507" s="49">
        <v>2198.4</v>
      </c>
      <c r="G507" s="10" t="s">
        <v>11</v>
      </c>
      <c r="H507" s="11"/>
    </row>
    <row r="508" spans="1:8" s="10" customFormat="1">
      <c r="A508" s="11"/>
      <c r="B508" s="45">
        <v>43902</v>
      </c>
      <c r="C508" s="46">
        <v>0.39771990740740742</v>
      </c>
      <c r="D508" s="47">
        <v>200</v>
      </c>
      <c r="E508" s="48">
        <v>7.3280000000000003</v>
      </c>
      <c r="F508" s="49">
        <v>1465.6000000000001</v>
      </c>
      <c r="G508" s="10" t="s">
        <v>11</v>
      </c>
      <c r="H508" s="11"/>
    </row>
    <row r="509" spans="1:8" s="10" customFormat="1">
      <c r="A509" s="11"/>
      <c r="B509" s="45">
        <v>43902</v>
      </c>
      <c r="C509" s="46">
        <v>0.39771990740740742</v>
      </c>
      <c r="D509" s="47">
        <v>300</v>
      </c>
      <c r="E509" s="48">
        <v>7.3280000000000003</v>
      </c>
      <c r="F509" s="49">
        <v>2198.4</v>
      </c>
      <c r="G509" s="10" t="s">
        <v>11</v>
      </c>
      <c r="H509" s="11"/>
    </row>
    <row r="510" spans="1:8" s="10" customFormat="1">
      <c r="A510" s="11"/>
      <c r="B510" s="45">
        <v>43902</v>
      </c>
      <c r="C510" s="46">
        <v>0.39848379629629632</v>
      </c>
      <c r="D510" s="47">
        <v>200</v>
      </c>
      <c r="E510" s="48">
        <v>7.3280000000000003</v>
      </c>
      <c r="F510" s="49">
        <v>1465.6000000000001</v>
      </c>
      <c r="G510" s="10" t="s">
        <v>11</v>
      </c>
      <c r="H510" s="11"/>
    </row>
    <row r="511" spans="1:8" s="10" customFormat="1">
      <c r="A511" s="11"/>
      <c r="B511" s="45">
        <v>43902</v>
      </c>
      <c r="C511" s="46">
        <v>0.39848379629629632</v>
      </c>
      <c r="D511" s="47">
        <v>500</v>
      </c>
      <c r="E511" s="48">
        <v>7.3280000000000003</v>
      </c>
      <c r="F511" s="49">
        <v>3664</v>
      </c>
      <c r="G511" s="10" t="s">
        <v>11</v>
      </c>
      <c r="H511" s="11"/>
    </row>
    <row r="512" spans="1:8" s="10" customFormat="1">
      <c r="A512" s="11"/>
      <c r="B512" s="45">
        <v>43902</v>
      </c>
      <c r="C512" s="46">
        <v>0.39848379629629632</v>
      </c>
      <c r="D512" s="47">
        <v>102</v>
      </c>
      <c r="E512" s="48">
        <v>7.3280000000000003</v>
      </c>
      <c r="F512" s="49">
        <v>747.45600000000002</v>
      </c>
      <c r="G512" s="10" t="s">
        <v>11</v>
      </c>
      <c r="H512" s="11"/>
    </row>
    <row r="513" spans="1:8" s="10" customFormat="1">
      <c r="A513" s="11"/>
      <c r="B513" s="45">
        <v>43902</v>
      </c>
      <c r="C513" s="46">
        <v>0.39849537037037036</v>
      </c>
      <c r="D513" s="47">
        <v>52</v>
      </c>
      <c r="E513" s="48">
        <v>7.3280000000000003</v>
      </c>
      <c r="F513" s="49">
        <v>381.05600000000004</v>
      </c>
      <c r="G513" s="10" t="s">
        <v>11</v>
      </c>
      <c r="H513" s="11"/>
    </row>
    <row r="514" spans="1:8" s="10" customFormat="1">
      <c r="A514" s="11"/>
      <c r="B514" s="45">
        <v>43902</v>
      </c>
      <c r="C514" s="46">
        <v>0.39849537037037036</v>
      </c>
      <c r="D514" s="47">
        <v>153</v>
      </c>
      <c r="E514" s="48">
        <v>7.3280000000000003</v>
      </c>
      <c r="F514" s="49">
        <v>1121.184</v>
      </c>
      <c r="G514" s="10" t="s">
        <v>11</v>
      </c>
      <c r="H514" s="11"/>
    </row>
    <row r="515" spans="1:8" s="10" customFormat="1">
      <c r="A515" s="11"/>
      <c r="B515" s="45">
        <v>43902</v>
      </c>
      <c r="C515" s="46">
        <v>0.39849537037037036</v>
      </c>
      <c r="D515" s="47">
        <v>52</v>
      </c>
      <c r="E515" s="48">
        <v>7.3280000000000003</v>
      </c>
      <c r="F515" s="49">
        <v>381.05600000000004</v>
      </c>
      <c r="G515" s="10" t="s">
        <v>11</v>
      </c>
      <c r="H515" s="11"/>
    </row>
    <row r="516" spans="1:8" s="10" customFormat="1">
      <c r="A516" s="11"/>
      <c r="B516" s="45">
        <v>43902</v>
      </c>
      <c r="C516" s="46">
        <v>0.39849537037037036</v>
      </c>
      <c r="D516" s="47">
        <v>193</v>
      </c>
      <c r="E516" s="48">
        <v>7.3280000000000003</v>
      </c>
      <c r="F516" s="49">
        <v>1414.3040000000001</v>
      </c>
      <c r="G516" s="10" t="s">
        <v>11</v>
      </c>
      <c r="H516" s="11"/>
    </row>
    <row r="517" spans="1:8" s="10" customFormat="1">
      <c r="A517" s="11"/>
      <c r="B517" s="45">
        <v>43902</v>
      </c>
      <c r="C517" s="46">
        <v>0.39850694444444446</v>
      </c>
      <c r="D517" s="47">
        <v>337</v>
      </c>
      <c r="E517" s="48">
        <v>7.3280000000000003</v>
      </c>
      <c r="F517" s="49">
        <v>2469.5360000000001</v>
      </c>
      <c r="G517" s="10" t="s">
        <v>11</v>
      </c>
      <c r="H517" s="11"/>
    </row>
    <row r="518" spans="1:8" s="10" customFormat="1">
      <c r="A518" s="11"/>
      <c r="B518" s="45">
        <v>43902</v>
      </c>
      <c r="C518" s="46">
        <v>0.39851851851851849</v>
      </c>
      <c r="D518" s="47">
        <v>100</v>
      </c>
      <c r="E518" s="48">
        <v>7.3280000000000003</v>
      </c>
      <c r="F518" s="49">
        <v>732.80000000000007</v>
      </c>
      <c r="G518" s="10" t="s">
        <v>11</v>
      </c>
      <c r="H518" s="11"/>
    </row>
    <row r="519" spans="1:8" s="10" customFormat="1">
      <c r="A519" s="11"/>
      <c r="B519" s="45">
        <v>43902</v>
      </c>
      <c r="C519" s="46">
        <v>0.39877314814814818</v>
      </c>
      <c r="D519" s="47">
        <v>22</v>
      </c>
      <c r="E519" s="48">
        <v>7.3280000000000003</v>
      </c>
      <c r="F519" s="49">
        <v>161.21600000000001</v>
      </c>
      <c r="G519" s="10" t="s">
        <v>11</v>
      </c>
      <c r="H519" s="11"/>
    </row>
    <row r="520" spans="1:8" s="10" customFormat="1">
      <c r="A520" s="11"/>
      <c r="B520" s="45">
        <v>43902</v>
      </c>
      <c r="C520" s="46">
        <v>0.39877314814814818</v>
      </c>
      <c r="D520" s="47">
        <v>41</v>
      </c>
      <c r="E520" s="48">
        <v>7.3280000000000003</v>
      </c>
      <c r="F520" s="49">
        <v>300.44800000000004</v>
      </c>
      <c r="G520" s="10" t="s">
        <v>11</v>
      </c>
      <c r="H520" s="11"/>
    </row>
    <row r="521" spans="1:8" s="10" customFormat="1">
      <c r="A521" s="11"/>
      <c r="B521" s="45">
        <v>43902</v>
      </c>
      <c r="C521" s="46">
        <v>0.39877314814814818</v>
      </c>
      <c r="D521" s="47">
        <v>42</v>
      </c>
      <c r="E521" s="48">
        <v>7.3280000000000003</v>
      </c>
      <c r="F521" s="49">
        <v>307.77600000000001</v>
      </c>
      <c r="G521" s="10" t="s">
        <v>11</v>
      </c>
      <c r="H521" s="11"/>
    </row>
    <row r="522" spans="1:8" s="10" customFormat="1">
      <c r="A522" s="11"/>
      <c r="B522" s="45">
        <v>43902</v>
      </c>
      <c r="C522" s="46">
        <v>0.39877314814814818</v>
      </c>
      <c r="D522" s="47">
        <v>120</v>
      </c>
      <c r="E522" s="48">
        <v>7.3280000000000003</v>
      </c>
      <c r="F522" s="49">
        <v>879.36</v>
      </c>
      <c r="G522" s="10" t="s">
        <v>11</v>
      </c>
      <c r="H522" s="11"/>
    </row>
    <row r="523" spans="1:8" s="10" customFormat="1">
      <c r="A523" s="11"/>
      <c r="B523" s="45">
        <v>43902</v>
      </c>
      <c r="C523" s="46">
        <v>0.40790509259259261</v>
      </c>
      <c r="D523" s="47">
        <v>500</v>
      </c>
      <c r="E523" s="48">
        <v>7.1909999999999998</v>
      </c>
      <c r="F523" s="49">
        <v>3595.5</v>
      </c>
      <c r="G523" s="10" t="s">
        <v>11</v>
      </c>
      <c r="H523" s="11"/>
    </row>
    <row r="524" spans="1:8" s="10" customFormat="1">
      <c r="A524" s="11"/>
      <c r="B524" s="45">
        <v>43902</v>
      </c>
      <c r="C524" s="46">
        <v>0.40790509259259261</v>
      </c>
      <c r="D524" s="47">
        <v>145</v>
      </c>
      <c r="E524" s="48">
        <v>7.1909999999999998</v>
      </c>
      <c r="F524" s="49">
        <v>1042.6949999999999</v>
      </c>
      <c r="G524" s="10" t="s">
        <v>11</v>
      </c>
      <c r="H524" s="11"/>
    </row>
    <row r="525" spans="1:8" s="10" customFormat="1">
      <c r="A525" s="11"/>
      <c r="B525" s="45">
        <v>43902</v>
      </c>
      <c r="C525" s="46">
        <v>0.40790509259259261</v>
      </c>
      <c r="D525" s="47">
        <v>437</v>
      </c>
      <c r="E525" s="48">
        <v>7.1909999999999998</v>
      </c>
      <c r="F525" s="49">
        <v>3142.4670000000001</v>
      </c>
      <c r="G525" s="10" t="s">
        <v>11</v>
      </c>
      <c r="H525" s="11"/>
    </row>
    <row r="526" spans="1:8" s="10" customFormat="1">
      <c r="A526" s="11"/>
      <c r="B526" s="45">
        <v>43902</v>
      </c>
      <c r="C526" s="46">
        <v>0.40790509259259261</v>
      </c>
      <c r="D526" s="47">
        <v>500</v>
      </c>
      <c r="E526" s="48">
        <v>7.1909999999999998</v>
      </c>
      <c r="F526" s="49">
        <v>3595.5</v>
      </c>
      <c r="G526" s="10" t="s">
        <v>11</v>
      </c>
      <c r="H526" s="11"/>
    </row>
    <row r="527" spans="1:8" s="10" customFormat="1">
      <c r="A527" s="11"/>
      <c r="B527" s="45">
        <v>43902</v>
      </c>
      <c r="C527" s="46">
        <v>0.40790509259259261</v>
      </c>
      <c r="D527" s="47">
        <v>500</v>
      </c>
      <c r="E527" s="48">
        <v>7.1909999999999998</v>
      </c>
      <c r="F527" s="49">
        <v>3595.5</v>
      </c>
      <c r="G527" s="10" t="s">
        <v>11</v>
      </c>
      <c r="H527" s="11"/>
    </row>
    <row r="528" spans="1:8" s="10" customFormat="1">
      <c r="A528" s="11"/>
      <c r="B528" s="45">
        <v>43902</v>
      </c>
      <c r="C528" s="46">
        <v>0.40828703703703706</v>
      </c>
      <c r="D528" s="47">
        <v>418</v>
      </c>
      <c r="E528" s="48">
        <v>7.1909999999999998</v>
      </c>
      <c r="F528" s="49">
        <v>3005.8379999999997</v>
      </c>
      <c r="G528" s="10" t="s">
        <v>11</v>
      </c>
      <c r="H528" s="11"/>
    </row>
    <row r="529" spans="1:8" s="10" customFormat="1">
      <c r="A529" s="11"/>
      <c r="B529" s="45">
        <v>43902</v>
      </c>
      <c r="C529" s="46">
        <v>0.42973379629629632</v>
      </c>
      <c r="D529" s="47">
        <v>347</v>
      </c>
      <c r="E529" s="48">
        <v>7.2140000000000004</v>
      </c>
      <c r="F529" s="49">
        <v>2503.2580000000003</v>
      </c>
      <c r="G529" s="10" t="s">
        <v>11</v>
      </c>
      <c r="H529" s="11"/>
    </row>
    <row r="530" spans="1:8" s="10" customFormat="1">
      <c r="A530" s="11"/>
      <c r="B530" s="45">
        <v>43902</v>
      </c>
      <c r="C530" s="46">
        <v>0.42973379629629632</v>
      </c>
      <c r="D530" s="47">
        <v>500</v>
      </c>
      <c r="E530" s="48">
        <v>7.2140000000000004</v>
      </c>
      <c r="F530" s="49">
        <v>3607</v>
      </c>
      <c r="G530" s="10" t="s">
        <v>11</v>
      </c>
      <c r="H530" s="11"/>
    </row>
    <row r="531" spans="1:8" s="10" customFormat="1">
      <c r="A531" s="11"/>
      <c r="B531" s="45">
        <v>43902</v>
      </c>
      <c r="C531" s="46">
        <v>0.42973379629629632</v>
      </c>
      <c r="D531" s="47">
        <v>44</v>
      </c>
      <c r="E531" s="48">
        <v>7.2140000000000004</v>
      </c>
      <c r="F531" s="49">
        <v>317.416</v>
      </c>
      <c r="G531" s="10" t="s">
        <v>11</v>
      </c>
      <c r="H531" s="11"/>
    </row>
    <row r="532" spans="1:8" s="10" customFormat="1">
      <c r="A532" s="11"/>
      <c r="B532" s="45">
        <v>43902</v>
      </c>
      <c r="C532" s="46">
        <v>0.42973379629629632</v>
      </c>
      <c r="D532" s="47">
        <v>270</v>
      </c>
      <c r="E532" s="48">
        <v>7.2140000000000004</v>
      </c>
      <c r="F532" s="49">
        <v>1947.7800000000002</v>
      </c>
      <c r="G532" s="10" t="s">
        <v>11</v>
      </c>
      <c r="H532" s="11"/>
    </row>
    <row r="533" spans="1:8" s="10" customFormat="1">
      <c r="A533" s="11"/>
      <c r="B533" s="45">
        <v>43902</v>
      </c>
      <c r="C533" s="46">
        <v>0.42973379629629632</v>
      </c>
      <c r="D533" s="47">
        <v>28</v>
      </c>
      <c r="E533" s="48">
        <v>7.2140000000000004</v>
      </c>
      <c r="F533" s="49">
        <v>201.99200000000002</v>
      </c>
      <c r="G533" s="10" t="s">
        <v>11</v>
      </c>
      <c r="H533" s="11"/>
    </row>
    <row r="534" spans="1:8" s="10" customFormat="1">
      <c r="A534" s="11"/>
      <c r="B534" s="45">
        <v>43902</v>
      </c>
      <c r="C534" s="46">
        <v>0.42980324074074078</v>
      </c>
      <c r="D534" s="47">
        <v>809</v>
      </c>
      <c r="E534" s="48">
        <v>7.2140000000000004</v>
      </c>
      <c r="F534" s="49">
        <v>5836.1260000000002</v>
      </c>
      <c r="G534" s="10" t="s">
        <v>11</v>
      </c>
      <c r="H534" s="11"/>
    </row>
    <row r="535" spans="1:8" s="10" customFormat="1">
      <c r="A535" s="11"/>
      <c r="B535" s="45">
        <v>43902</v>
      </c>
      <c r="C535" s="46">
        <v>0.42980324074074078</v>
      </c>
      <c r="D535" s="47">
        <v>158</v>
      </c>
      <c r="E535" s="48">
        <v>7.2140000000000004</v>
      </c>
      <c r="F535" s="49">
        <v>1139.8120000000001</v>
      </c>
      <c r="G535" s="10" t="s">
        <v>11</v>
      </c>
      <c r="H535" s="11"/>
    </row>
    <row r="536" spans="1:8" s="10" customFormat="1">
      <c r="A536" s="11"/>
      <c r="B536" s="45">
        <v>43902</v>
      </c>
      <c r="C536" s="46">
        <v>0.42980324074074078</v>
      </c>
      <c r="D536" s="47">
        <v>158</v>
      </c>
      <c r="E536" s="48">
        <v>7.2140000000000004</v>
      </c>
      <c r="F536" s="49">
        <v>1139.8120000000001</v>
      </c>
      <c r="G536" s="10" t="s">
        <v>11</v>
      </c>
      <c r="H536" s="11"/>
    </row>
    <row r="537" spans="1:8" s="10" customFormat="1">
      <c r="A537" s="11"/>
      <c r="B537" s="45">
        <v>43902</v>
      </c>
      <c r="C537" s="46">
        <v>0.42980324074074078</v>
      </c>
      <c r="D537" s="47">
        <v>186</v>
      </c>
      <c r="E537" s="48">
        <v>7.2140000000000004</v>
      </c>
      <c r="F537" s="49">
        <v>1341.8040000000001</v>
      </c>
      <c r="G537" s="10" t="s">
        <v>11</v>
      </c>
      <c r="H537" s="11"/>
    </row>
    <row r="538" spans="1:8" s="10" customFormat="1">
      <c r="A538" s="11"/>
      <c r="B538" s="45">
        <v>43902</v>
      </c>
      <c r="C538" s="46">
        <v>0.43035879629629631</v>
      </c>
      <c r="D538" s="47">
        <v>192</v>
      </c>
      <c r="E538" s="48">
        <v>7.1710000000000003</v>
      </c>
      <c r="F538" s="49">
        <v>1376.8320000000001</v>
      </c>
      <c r="G538" s="10" t="s">
        <v>11</v>
      </c>
      <c r="H538" s="11"/>
    </row>
    <row r="539" spans="1:8" s="10" customFormat="1">
      <c r="A539" s="11"/>
      <c r="B539" s="45">
        <v>43902</v>
      </c>
      <c r="C539" s="46">
        <v>0.43035879629629631</v>
      </c>
      <c r="D539" s="47">
        <v>140</v>
      </c>
      <c r="E539" s="48">
        <v>7.1710000000000003</v>
      </c>
      <c r="F539" s="49">
        <v>1003.94</v>
      </c>
      <c r="G539" s="10" t="s">
        <v>11</v>
      </c>
      <c r="H539" s="11"/>
    </row>
    <row r="540" spans="1:8" s="10" customFormat="1">
      <c r="A540" s="11"/>
      <c r="B540" s="45">
        <v>43902</v>
      </c>
      <c r="C540" s="46">
        <v>0.43035879629629631</v>
      </c>
      <c r="D540" s="47">
        <v>182</v>
      </c>
      <c r="E540" s="48">
        <v>7.1710000000000003</v>
      </c>
      <c r="F540" s="49">
        <v>1305.1220000000001</v>
      </c>
      <c r="G540" s="10" t="s">
        <v>11</v>
      </c>
      <c r="H540" s="11"/>
    </row>
    <row r="541" spans="1:8" s="10" customFormat="1">
      <c r="A541" s="11"/>
      <c r="B541" s="45">
        <v>43902</v>
      </c>
      <c r="C541" s="46">
        <v>0.43035879629629631</v>
      </c>
      <c r="D541" s="47">
        <v>550</v>
      </c>
      <c r="E541" s="48">
        <v>7.1710000000000003</v>
      </c>
      <c r="F541" s="49">
        <v>3944.05</v>
      </c>
      <c r="G541" s="10" t="s">
        <v>11</v>
      </c>
      <c r="H541" s="11"/>
    </row>
    <row r="542" spans="1:8" s="10" customFormat="1">
      <c r="A542" s="11"/>
      <c r="B542" s="45">
        <v>43902</v>
      </c>
      <c r="C542" s="46">
        <v>0.43035879629629631</v>
      </c>
      <c r="D542" s="47">
        <v>141</v>
      </c>
      <c r="E542" s="48">
        <v>7.1710000000000003</v>
      </c>
      <c r="F542" s="49">
        <v>1011.111</v>
      </c>
      <c r="G542" s="10" t="s">
        <v>11</v>
      </c>
      <c r="H542" s="11"/>
    </row>
    <row r="543" spans="1:8" s="10" customFormat="1">
      <c r="A543" s="11"/>
      <c r="B543" s="45">
        <v>43902</v>
      </c>
      <c r="C543" s="46">
        <v>0.43035879629629631</v>
      </c>
      <c r="D543" s="47">
        <v>500</v>
      </c>
      <c r="E543" s="48">
        <v>7.1710000000000003</v>
      </c>
      <c r="F543" s="49">
        <v>3585.5</v>
      </c>
      <c r="G543" s="10" t="s">
        <v>11</v>
      </c>
      <c r="H543" s="11"/>
    </row>
    <row r="544" spans="1:8" s="10" customFormat="1">
      <c r="A544" s="11"/>
      <c r="B544" s="45">
        <v>43902</v>
      </c>
      <c r="C544" s="46">
        <v>0.43035879629629631</v>
      </c>
      <c r="D544" s="47">
        <v>500</v>
      </c>
      <c r="E544" s="48">
        <v>7.1710000000000003</v>
      </c>
      <c r="F544" s="49">
        <v>3585.5</v>
      </c>
      <c r="G544" s="10" t="s">
        <v>11</v>
      </c>
      <c r="H544" s="11"/>
    </row>
    <row r="545" spans="1:8" s="10" customFormat="1">
      <c r="A545" s="11"/>
      <c r="B545" s="45">
        <v>43902</v>
      </c>
      <c r="C545" s="46">
        <v>0.43035879629629631</v>
      </c>
      <c r="D545" s="47">
        <v>295</v>
      </c>
      <c r="E545" s="48">
        <v>7.1710000000000003</v>
      </c>
      <c r="F545" s="49">
        <v>2115.4450000000002</v>
      </c>
      <c r="G545" s="10" t="s">
        <v>11</v>
      </c>
      <c r="H545" s="11"/>
    </row>
    <row r="546" spans="1:8" s="10" customFormat="1">
      <c r="A546" s="11"/>
      <c r="B546" s="45">
        <v>43902</v>
      </c>
      <c r="C546" s="46">
        <v>0.43151620370370369</v>
      </c>
      <c r="D546" s="47">
        <v>500</v>
      </c>
      <c r="E546" s="48">
        <v>7.1379999999999999</v>
      </c>
      <c r="F546" s="49">
        <v>3569</v>
      </c>
      <c r="G546" s="10" t="s">
        <v>11</v>
      </c>
      <c r="H546" s="11"/>
    </row>
    <row r="547" spans="1:8" s="10" customFormat="1">
      <c r="A547" s="11"/>
      <c r="B547" s="45">
        <v>43902</v>
      </c>
      <c r="C547" s="46">
        <v>0.43180555555555555</v>
      </c>
      <c r="D547" s="47">
        <v>500</v>
      </c>
      <c r="E547" s="48">
        <v>7.1630000000000003</v>
      </c>
      <c r="F547" s="49">
        <v>3581.5</v>
      </c>
      <c r="G547" s="10" t="s">
        <v>11</v>
      </c>
      <c r="H547" s="11"/>
    </row>
    <row r="548" spans="1:8" s="10" customFormat="1">
      <c r="A548" s="11"/>
      <c r="B548" s="45">
        <v>43902</v>
      </c>
      <c r="C548" s="46">
        <v>0.43180555555555555</v>
      </c>
      <c r="D548" s="47">
        <v>500</v>
      </c>
      <c r="E548" s="48">
        <v>7.1630000000000003</v>
      </c>
      <c r="F548" s="49">
        <v>3581.5</v>
      </c>
      <c r="G548" s="10" t="s">
        <v>11</v>
      </c>
      <c r="H548" s="11"/>
    </row>
    <row r="549" spans="1:8" s="10" customFormat="1">
      <c r="A549" s="11"/>
      <c r="B549" s="45">
        <v>43902</v>
      </c>
      <c r="C549" s="46">
        <v>0.4319675925925926</v>
      </c>
      <c r="D549" s="47">
        <v>307</v>
      </c>
      <c r="E549" s="48">
        <v>7.1630000000000003</v>
      </c>
      <c r="F549" s="49">
        <v>2199.0410000000002</v>
      </c>
      <c r="G549" s="10" t="s">
        <v>11</v>
      </c>
      <c r="H549" s="11"/>
    </row>
    <row r="550" spans="1:8" s="10" customFormat="1">
      <c r="A550" s="11"/>
      <c r="B550" s="45">
        <v>43902</v>
      </c>
      <c r="C550" s="46">
        <v>0.4319675925925926</v>
      </c>
      <c r="D550" s="47">
        <v>136</v>
      </c>
      <c r="E550" s="48">
        <v>7.1630000000000003</v>
      </c>
      <c r="F550" s="49">
        <v>974.16800000000001</v>
      </c>
      <c r="G550" s="10" t="s">
        <v>11</v>
      </c>
      <c r="H550" s="11"/>
    </row>
    <row r="551" spans="1:8" s="10" customFormat="1">
      <c r="A551" s="11"/>
      <c r="B551" s="45">
        <v>43902</v>
      </c>
      <c r="C551" s="46">
        <v>0.4319675925925926</v>
      </c>
      <c r="D551" s="47">
        <v>57</v>
      </c>
      <c r="E551" s="48">
        <v>7.1630000000000003</v>
      </c>
      <c r="F551" s="49">
        <v>408.291</v>
      </c>
      <c r="G551" s="10" t="s">
        <v>11</v>
      </c>
      <c r="H551" s="11"/>
    </row>
    <row r="552" spans="1:8" s="10" customFormat="1">
      <c r="A552" s="11"/>
      <c r="B552" s="45">
        <v>43902</v>
      </c>
      <c r="C552" s="46">
        <v>0.4319675925925926</v>
      </c>
      <c r="D552" s="47">
        <v>136</v>
      </c>
      <c r="E552" s="48">
        <v>7.1630000000000003</v>
      </c>
      <c r="F552" s="49">
        <v>974.16800000000001</v>
      </c>
      <c r="G552" s="10" t="s">
        <v>11</v>
      </c>
      <c r="H552" s="11"/>
    </row>
    <row r="553" spans="1:8" s="10" customFormat="1">
      <c r="A553" s="11"/>
      <c r="B553" s="45">
        <v>43902</v>
      </c>
      <c r="C553" s="46">
        <v>0.43211805555555555</v>
      </c>
      <c r="D553" s="47">
        <v>145</v>
      </c>
      <c r="E553" s="48">
        <v>7.181</v>
      </c>
      <c r="F553" s="49">
        <v>1041.2450000000001</v>
      </c>
      <c r="G553" s="10" t="s">
        <v>11</v>
      </c>
      <c r="H553" s="11"/>
    </row>
    <row r="554" spans="1:8" s="10" customFormat="1">
      <c r="A554" s="11"/>
      <c r="B554" s="45">
        <v>43902</v>
      </c>
      <c r="C554" s="46">
        <v>0.43211805555555555</v>
      </c>
      <c r="D554" s="47">
        <v>18</v>
      </c>
      <c r="E554" s="48">
        <v>7.181</v>
      </c>
      <c r="F554" s="49">
        <v>129.25800000000001</v>
      </c>
      <c r="G554" s="10" t="s">
        <v>11</v>
      </c>
      <c r="H554" s="11"/>
    </row>
    <row r="555" spans="1:8" s="10" customFormat="1">
      <c r="A555" s="11"/>
      <c r="B555" s="45">
        <v>43902</v>
      </c>
      <c r="C555" s="46">
        <v>0.43211805555555555</v>
      </c>
      <c r="D555" s="47">
        <v>145</v>
      </c>
      <c r="E555" s="48">
        <v>7.1820000000000004</v>
      </c>
      <c r="F555" s="49">
        <v>1041.3900000000001</v>
      </c>
      <c r="G555" s="10" t="s">
        <v>11</v>
      </c>
      <c r="H555" s="11"/>
    </row>
    <row r="556" spans="1:8" s="10" customFormat="1">
      <c r="A556" s="11"/>
      <c r="B556" s="45">
        <v>43902</v>
      </c>
      <c r="C556" s="46">
        <v>0.43211805555555555</v>
      </c>
      <c r="D556" s="47">
        <v>56</v>
      </c>
      <c r="E556" s="48">
        <v>7.1820000000000004</v>
      </c>
      <c r="F556" s="49">
        <v>402.19200000000001</v>
      </c>
      <c r="G556" s="10" t="s">
        <v>11</v>
      </c>
      <c r="H556" s="11"/>
    </row>
    <row r="557" spans="1:8" s="10" customFormat="1">
      <c r="A557" s="11"/>
      <c r="B557" s="45">
        <v>43902</v>
      </c>
      <c r="C557" s="46">
        <v>0.46812499999999996</v>
      </c>
      <c r="D557" s="47">
        <v>482</v>
      </c>
      <c r="E557" s="48">
        <v>7.2990000000000004</v>
      </c>
      <c r="F557" s="49">
        <v>3518.1180000000004</v>
      </c>
      <c r="G557" s="10" t="s">
        <v>11</v>
      </c>
      <c r="H557" s="11"/>
    </row>
    <row r="558" spans="1:8" s="10" customFormat="1">
      <c r="A558" s="11"/>
      <c r="B558" s="45">
        <v>43902</v>
      </c>
      <c r="C558" s="46">
        <v>0.4697453703703704</v>
      </c>
      <c r="D558" s="47">
        <v>500</v>
      </c>
      <c r="E558" s="48">
        <v>7.3230000000000004</v>
      </c>
      <c r="F558" s="49">
        <v>3661.5</v>
      </c>
      <c r="G558" s="10" t="s">
        <v>11</v>
      </c>
      <c r="H558" s="11"/>
    </row>
    <row r="559" spans="1:8" s="10" customFormat="1">
      <c r="A559" s="11"/>
      <c r="B559" s="45">
        <v>43902</v>
      </c>
      <c r="C559" s="46">
        <v>0.4697453703703704</v>
      </c>
      <c r="D559" s="47">
        <v>18</v>
      </c>
      <c r="E559" s="48">
        <v>7.3230000000000004</v>
      </c>
      <c r="F559" s="49">
        <v>131.81400000000002</v>
      </c>
      <c r="G559" s="10" t="s">
        <v>11</v>
      </c>
      <c r="H559" s="11"/>
    </row>
    <row r="560" spans="1:8" s="10" customFormat="1">
      <c r="A560" s="11"/>
      <c r="B560" s="45">
        <v>43902</v>
      </c>
      <c r="C560" s="46">
        <v>0.46979166666666666</v>
      </c>
      <c r="D560" s="47">
        <v>500</v>
      </c>
      <c r="E560" s="48">
        <v>7.3259999999999996</v>
      </c>
      <c r="F560" s="49">
        <v>3663</v>
      </c>
      <c r="G560" s="10" t="s">
        <v>11</v>
      </c>
      <c r="H560" s="11"/>
    </row>
    <row r="561" spans="1:8" s="10" customFormat="1">
      <c r="A561" s="11"/>
      <c r="B561" s="45">
        <v>43902</v>
      </c>
      <c r="C561" s="46">
        <v>0.46979166666666666</v>
      </c>
      <c r="D561" s="47">
        <v>408</v>
      </c>
      <c r="E561" s="48">
        <v>7.3259999999999996</v>
      </c>
      <c r="F561" s="49">
        <v>2989.0079999999998</v>
      </c>
      <c r="G561" s="10" t="s">
        <v>11</v>
      </c>
      <c r="H561" s="11"/>
    </row>
    <row r="562" spans="1:8" s="10" customFormat="1">
      <c r="A562" s="11"/>
      <c r="B562" s="45">
        <v>43902</v>
      </c>
      <c r="C562" s="46">
        <v>0.46979166666666666</v>
      </c>
      <c r="D562" s="47">
        <v>500</v>
      </c>
      <c r="E562" s="48">
        <v>7.3259999999999996</v>
      </c>
      <c r="F562" s="49">
        <v>3663</v>
      </c>
      <c r="G562" s="10" t="s">
        <v>11</v>
      </c>
      <c r="H562" s="11"/>
    </row>
    <row r="563" spans="1:8" s="10" customFormat="1">
      <c r="A563" s="11"/>
      <c r="B563" s="45">
        <v>43902</v>
      </c>
      <c r="C563" s="46">
        <v>0.4698032407407407</v>
      </c>
      <c r="D563" s="47">
        <v>92</v>
      </c>
      <c r="E563" s="48">
        <v>7.3259999999999996</v>
      </c>
      <c r="F563" s="49">
        <v>673.99199999999996</v>
      </c>
      <c r="G563" s="10" t="s">
        <v>11</v>
      </c>
      <c r="H563" s="11"/>
    </row>
    <row r="564" spans="1:8" s="10" customFormat="1">
      <c r="A564" s="11"/>
      <c r="B564" s="45">
        <v>43902</v>
      </c>
      <c r="C564" s="46">
        <v>0.47138888888888886</v>
      </c>
      <c r="D564" s="47">
        <v>136</v>
      </c>
      <c r="E564" s="48">
        <v>7.3170000000000002</v>
      </c>
      <c r="F564" s="49">
        <v>995.11200000000008</v>
      </c>
      <c r="G564" s="10" t="s">
        <v>11</v>
      </c>
      <c r="H564" s="11"/>
    </row>
    <row r="565" spans="1:8" s="10" customFormat="1">
      <c r="A565" s="11"/>
      <c r="B565" s="45">
        <v>43902</v>
      </c>
      <c r="C565" s="46">
        <v>0.47138888888888886</v>
      </c>
      <c r="D565" s="47">
        <v>182</v>
      </c>
      <c r="E565" s="48">
        <v>7.3170000000000002</v>
      </c>
      <c r="F565" s="49">
        <v>1331.694</v>
      </c>
      <c r="G565" s="10" t="s">
        <v>11</v>
      </c>
      <c r="H565" s="11"/>
    </row>
    <row r="566" spans="1:8" s="10" customFormat="1">
      <c r="A566" s="11"/>
      <c r="B566" s="45">
        <v>43902</v>
      </c>
      <c r="C566" s="46">
        <v>0.47138888888888886</v>
      </c>
      <c r="D566" s="47">
        <v>93</v>
      </c>
      <c r="E566" s="48">
        <v>7.3170000000000002</v>
      </c>
      <c r="F566" s="49">
        <v>680.48099999999999</v>
      </c>
      <c r="G566" s="10" t="s">
        <v>11</v>
      </c>
      <c r="H566" s="11"/>
    </row>
    <row r="567" spans="1:8" s="10" customFormat="1">
      <c r="A567" s="11"/>
      <c r="B567" s="45">
        <v>43902</v>
      </c>
      <c r="C567" s="46">
        <v>0.47138888888888886</v>
      </c>
      <c r="D567" s="47">
        <v>182</v>
      </c>
      <c r="E567" s="48">
        <v>7.3170000000000002</v>
      </c>
      <c r="F567" s="49">
        <v>1331.694</v>
      </c>
      <c r="G567" s="10" t="s">
        <v>11</v>
      </c>
      <c r="H567" s="11"/>
    </row>
    <row r="568" spans="1:8" s="10" customFormat="1">
      <c r="A568" s="11"/>
      <c r="B568" s="45">
        <v>43902</v>
      </c>
      <c r="C568" s="46">
        <v>0.47138888888888886</v>
      </c>
      <c r="D568" s="47">
        <v>182</v>
      </c>
      <c r="E568" s="48">
        <v>7.3170000000000002</v>
      </c>
      <c r="F568" s="49">
        <v>1331.694</v>
      </c>
      <c r="G568" s="10" t="s">
        <v>11</v>
      </c>
      <c r="H568" s="11"/>
    </row>
    <row r="569" spans="1:8" s="10" customFormat="1">
      <c r="A569" s="11"/>
      <c r="B569" s="45">
        <v>43902</v>
      </c>
      <c r="C569" s="46">
        <v>0.47138888888888886</v>
      </c>
      <c r="D569" s="47">
        <v>182</v>
      </c>
      <c r="E569" s="48">
        <v>7.3170000000000002</v>
      </c>
      <c r="F569" s="49">
        <v>1331.694</v>
      </c>
      <c r="G569" s="10" t="s">
        <v>11</v>
      </c>
      <c r="H569" s="11"/>
    </row>
    <row r="570" spans="1:8" s="10" customFormat="1">
      <c r="A570" s="11"/>
      <c r="B570" s="45">
        <v>43902</v>
      </c>
      <c r="C570" s="46">
        <v>0.47138888888888886</v>
      </c>
      <c r="D570" s="47">
        <v>3</v>
      </c>
      <c r="E570" s="48">
        <v>7.3170000000000002</v>
      </c>
      <c r="F570" s="49">
        <v>21.951000000000001</v>
      </c>
      <c r="G570" s="10" t="s">
        <v>11</v>
      </c>
      <c r="H570" s="11"/>
    </row>
    <row r="571" spans="1:8" s="10" customFormat="1">
      <c r="A571" s="11"/>
      <c r="B571" s="45">
        <v>43902</v>
      </c>
      <c r="C571" s="46">
        <v>0.47138888888888886</v>
      </c>
      <c r="D571" s="47">
        <v>40</v>
      </c>
      <c r="E571" s="48">
        <v>7.3170000000000002</v>
      </c>
      <c r="F571" s="49">
        <v>292.68</v>
      </c>
      <c r="G571" s="10" t="s">
        <v>11</v>
      </c>
      <c r="H571" s="11"/>
    </row>
    <row r="572" spans="1:8" s="10" customFormat="1">
      <c r="A572" s="11"/>
      <c r="B572" s="45">
        <v>43902</v>
      </c>
      <c r="C572" s="46">
        <v>0.47140046296296295</v>
      </c>
      <c r="D572" s="47">
        <v>500</v>
      </c>
      <c r="E572" s="48">
        <v>7.3170000000000002</v>
      </c>
      <c r="F572" s="49">
        <v>3658.5</v>
      </c>
      <c r="G572" s="10" t="s">
        <v>11</v>
      </c>
      <c r="H572" s="11"/>
    </row>
    <row r="573" spans="1:8" s="10" customFormat="1">
      <c r="A573" s="11"/>
      <c r="B573" s="45">
        <v>43902</v>
      </c>
      <c r="C573" s="46">
        <v>0.47140046296296295</v>
      </c>
      <c r="D573" s="47">
        <v>200</v>
      </c>
      <c r="E573" s="48">
        <v>7.3170000000000002</v>
      </c>
      <c r="F573" s="49">
        <v>1463.4</v>
      </c>
      <c r="G573" s="10" t="s">
        <v>11</v>
      </c>
      <c r="H573" s="11"/>
    </row>
    <row r="574" spans="1:8" s="10" customFormat="1">
      <c r="A574" s="11"/>
      <c r="B574" s="45">
        <v>43902</v>
      </c>
      <c r="C574" s="46">
        <v>0.47140046296296295</v>
      </c>
      <c r="D574" s="47">
        <v>300</v>
      </c>
      <c r="E574" s="48">
        <v>7.3170000000000002</v>
      </c>
      <c r="F574" s="49">
        <v>2195.1</v>
      </c>
      <c r="G574" s="10" t="s">
        <v>11</v>
      </c>
      <c r="H574" s="11"/>
    </row>
    <row r="575" spans="1:8" s="10" customFormat="1">
      <c r="A575" s="11"/>
      <c r="B575" s="45">
        <v>43902</v>
      </c>
      <c r="C575" s="46">
        <v>0.47140046296296295</v>
      </c>
      <c r="D575" s="47">
        <v>200</v>
      </c>
      <c r="E575" s="48">
        <v>7.3170000000000002</v>
      </c>
      <c r="F575" s="49">
        <v>1463.4</v>
      </c>
      <c r="G575" s="10" t="s">
        <v>11</v>
      </c>
      <c r="H575" s="11"/>
    </row>
    <row r="576" spans="1:8" s="10" customFormat="1">
      <c r="A576" s="11"/>
      <c r="B576" s="45">
        <v>43902</v>
      </c>
      <c r="C576" s="46">
        <v>0.47141203703703699</v>
      </c>
      <c r="D576" s="47">
        <v>172</v>
      </c>
      <c r="E576" s="48">
        <v>7.3170000000000002</v>
      </c>
      <c r="F576" s="49">
        <v>1258.5240000000001</v>
      </c>
      <c r="G576" s="10" t="s">
        <v>11</v>
      </c>
      <c r="H576" s="11"/>
    </row>
    <row r="577" spans="1:8" s="10" customFormat="1">
      <c r="A577" s="11"/>
      <c r="B577" s="45">
        <v>43902</v>
      </c>
      <c r="C577" s="46">
        <v>0.47148148148148145</v>
      </c>
      <c r="D577" s="47">
        <v>128</v>
      </c>
      <c r="E577" s="48">
        <v>7.3170000000000002</v>
      </c>
      <c r="F577" s="49">
        <v>936.57600000000002</v>
      </c>
      <c r="G577" s="10" t="s">
        <v>11</v>
      </c>
      <c r="H577" s="11"/>
    </row>
    <row r="578" spans="1:8" s="10" customFormat="1">
      <c r="A578" s="11"/>
      <c r="B578" s="45">
        <v>43902</v>
      </c>
      <c r="C578" s="46">
        <v>0.4757291666666667</v>
      </c>
      <c r="D578" s="47">
        <v>231</v>
      </c>
      <c r="E578" s="48">
        <v>7.2729999999999997</v>
      </c>
      <c r="F578" s="49">
        <v>1680.0629999999999</v>
      </c>
      <c r="G578" s="10" t="s">
        <v>11</v>
      </c>
      <c r="H578" s="11"/>
    </row>
    <row r="579" spans="1:8" s="10" customFormat="1">
      <c r="A579" s="11"/>
      <c r="B579" s="45">
        <v>43902</v>
      </c>
      <c r="C579" s="46">
        <v>0.47601851851851856</v>
      </c>
      <c r="D579" s="47">
        <v>500</v>
      </c>
      <c r="E579" s="48">
        <v>7.2729999999999997</v>
      </c>
      <c r="F579" s="49">
        <v>3636.5</v>
      </c>
      <c r="G579" s="10" t="s">
        <v>11</v>
      </c>
      <c r="H579" s="11"/>
    </row>
    <row r="580" spans="1:8" s="10" customFormat="1">
      <c r="A580" s="11"/>
      <c r="B580" s="45">
        <v>43902</v>
      </c>
      <c r="C580" s="46">
        <v>0.47601851851851856</v>
      </c>
      <c r="D580" s="47">
        <v>500</v>
      </c>
      <c r="E580" s="48">
        <v>7.2729999999999997</v>
      </c>
      <c r="F580" s="49">
        <v>3636.5</v>
      </c>
      <c r="G580" s="10" t="s">
        <v>11</v>
      </c>
      <c r="H580" s="11"/>
    </row>
    <row r="581" spans="1:8" s="10" customFormat="1">
      <c r="A581" s="11"/>
      <c r="B581" s="45">
        <v>43902</v>
      </c>
      <c r="C581" s="46">
        <v>0.47601851851851856</v>
      </c>
      <c r="D581" s="47">
        <v>500</v>
      </c>
      <c r="E581" s="48">
        <v>7.2729999999999997</v>
      </c>
      <c r="F581" s="49">
        <v>3636.5</v>
      </c>
      <c r="G581" s="10" t="s">
        <v>11</v>
      </c>
      <c r="H581" s="11"/>
    </row>
    <row r="582" spans="1:8" s="10" customFormat="1">
      <c r="A582" s="11"/>
      <c r="B582" s="45">
        <v>43902</v>
      </c>
      <c r="C582" s="46">
        <v>0.47601851851851856</v>
      </c>
      <c r="D582" s="47">
        <v>269</v>
      </c>
      <c r="E582" s="48">
        <v>7.2729999999999997</v>
      </c>
      <c r="F582" s="49">
        <v>1956.4369999999999</v>
      </c>
      <c r="G582" s="10" t="s">
        <v>11</v>
      </c>
      <c r="H582" s="11"/>
    </row>
    <row r="583" spans="1:8" s="10" customFormat="1">
      <c r="A583" s="11"/>
      <c r="B583" s="45">
        <v>43902</v>
      </c>
      <c r="C583" s="46">
        <v>0.47601851851851856</v>
      </c>
      <c r="D583" s="47">
        <v>500</v>
      </c>
      <c r="E583" s="48">
        <v>7.2729999999999997</v>
      </c>
      <c r="F583" s="49">
        <v>3636.5</v>
      </c>
      <c r="G583" s="10" t="s">
        <v>11</v>
      </c>
      <c r="H583" s="11"/>
    </row>
    <row r="584" spans="1:8" s="10" customFormat="1">
      <c r="A584" s="11"/>
      <c r="B584" s="45">
        <v>43902</v>
      </c>
      <c r="C584" s="46">
        <v>0.5047800925925926</v>
      </c>
      <c r="D584" s="47">
        <v>500</v>
      </c>
      <c r="E584" s="48">
        <v>7.29</v>
      </c>
      <c r="F584" s="49">
        <v>3645</v>
      </c>
      <c r="G584" s="10" t="s">
        <v>11</v>
      </c>
      <c r="H584" s="11"/>
    </row>
    <row r="585" spans="1:8" s="10" customFormat="1">
      <c r="A585" s="11"/>
      <c r="B585" s="45">
        <v>43902</v>
      </c>
      <c r="C585" s="46">
        <v>0.5047800925925926</v>
      </c>
      <c r="D585" s="47">
        <v>500</v>
      </c>
      <c r="E585" s="48">
        <v>7.29</v>
      </c>
      <c r="F585" s="49">
        <v>3645</v>
      </c>
      <c r="G585" s="10" t="s">
        <v>11</v>
      </c>
      <c r="H585" s="11"/>
    </row>
    <row r="586" spans="1:8" s="10" customFormat="1">
      <c r="A586" s="11"/>
      <c r="B586" s="45">
        <v>43902</v>
      </c>
      <c r="C586" s="46">
        <v>0.5047800925925926</v>
      </c>
      <c r="D586" s="47">
        <v>49</v>
      </c>
      <c r="E586" s="48">
        <v>7.29</v>
      </c>
      <c r="F586" s="49">
        <v>357.21</v>
      </c>
      <c r="G586" s="10" t="s">
        <v>11</v>
      </c>
      <c r="H586" s="11"/>
    </row>
    <row r="587" spans="1:8" s="10" customFormat="1">
      <c r="A587" s="11"/>
      <c r="B587" s="45">
        <v>43902</v>
      </c>
      <c r="C587" s="46">
        <v>0.5047800925925926</v>
      </c>
      <c r="D587" s="47">
        <v>451</v>
      </c>
      <c r="E587" s="48">
        <v>7.29</v>
      </c>
      <c r="F587" s="49">
        <v>3287.79</v>
      </c>
      <c r="G587" s="10" t="s">
        <v>11</v>
      </c>
      <c r="H587" s="11"/>
    </row>
    <row r="588" spans="1:8" s="10" customFormat="1">
      <c r="A588" s="11"/>
      <c r="B588" s="45">
        <v>43902</v>
      </c>
      <c r="C588" s="46">
        <v>0.5047800925925926</v>
      </c>
      <c r="D588" s="47">
        <v>500</v>
      </c>
      <c r="E588" s="48">
        <v>7.29</v>
      </c>
      <c r="F588" s="49">
        <v>3645</v>
      </c>
      <c r="G588" s="10" t="s">
        <v>11</v>
      </c>
      <c r="H588" s="11"/>
    </row>
    <row r="589" spans="1:8" s="10" customFormat="1">
      <c r="A589" s="11"/>
      <c r="B589" s="45">
        <v>43902</v>
      </c>
      <c r="C589" s="46">
        <v>0.5047800925925926</v>
      </c>
      <c r="D589" s="47">
        <v>500</v>
      </c>
      <c r="E589" s="48">
        <v>7.29</v>
      </c>
      <c r="F589" s="49">
        <v>3645</v>
      </c>
      <c r="G589" s="10" t="s">
        <v>11</v>
      </c>
      <c r="H589" s="11"/>
    </row>
    <row r="590" spans="1:8" s="10" customFormat="1">
      <c r="A590" s="11"/>
      <c r="B590" s="45">
        <v>43902</v>
      </c>
      <c r="C590" s="46">
        <v>0.51908564814814817</v>
      </c>
      <c r="D590" s="47">
        <v>500</v>
      </c>
      <c r="E590" s="48">
        <v>7.2640000000000002</v>
      </c>
      <c r="F590" s="49">
        <v>3632</v>
      </c>
      <c r="G590" s="10" t="s">
        <v>11</v>
      </c>
      <c r="H590" s="11"/>
    </row>
    <row r="591" spans="1:8" s="10" customFormat="1">
      <c r="A591" s="11"/>
      <c r="B591" s="45">
        <v>43902</v>
      </c>
      <c r="C591" s="46">
        <v>0.51909722222222221</v>
      </c>
      <c r="D591" s="47">
        <v>216</v>
      </c>
      <c r="E591" s="48">
        <v>7.2640000000000002</v>
      </c>
      <c r="F591" s="49">
        <v>1569.0240000000001</v>
      </c>
      <c r="G591" s="10" t="s">
        <v>11</v>
      </c>
      <c r="H591" s="11"/>
    </row>
    <row r="592" spans="1:8" s="10" customFormat="1">
      <c r="A592" s="11"/>
      <c r="B592" s="45">
        <v>43902</v>
      </c>
      <c r="C592" s="46">
        <v>0.51973379629629635</v>
      </c>
      <c r="D592" s="47">
        <v>284</v>
      </c>
      <c r="E592" s="48">
        <v>7.2640000000000002</v>
      </c>
      <c r="F592" s="49">
        <v>2062.9760000000001</v>
      </c>
      <c r="G592" s="10" t="s">
        <v>11</v>
      </c>
      <c r="H592" s="11"/>
    </row>
    <row r="593" spans="1:8" s="10" customFormat="1">
      <c r="A593" s="11"/>
      <c r="B593" s="45">
        <v>43902</v>
      </c>
      <c r="C593" s="46">
        <v>0.51973379629629635</v>
      </c>
      <c r="D593" s="47">
        <v>216</v>
      </c>
      <c r="E593" s="48">
        <v>7.2640000000000002</v>
      </c>
      <c r="F593" s="49">
        <v>1569.0240000000001</v>
      </c>
      <c r="G593" s="10" t="s">
        <v>11</v>
      </c>
      <c r="H593" s="11"/>
    </row>
    <row r="594" spans="1:8" s="10" customFormat="1">
      <c r="A594" s="11"/>
      <c r="B594" s="45">
        <v>43902</v>
      </c>
      <c r="C594" s="46">
        <v>0.51973379629629635</v>
      </c>
      <c r="D594" s="47">
        <v>284</v>
      </c>
      <c r="E594" s="48">
        <v>7.2640000000000002</v>
      </c>
      <c r="F594" s="49">
        <v>2062.9760000000001</v>
      </c>
      <c r="G594" s="10" t="s">
        <v>11</v>
      </c>
      <c r="H594" s="11"/>
    </row>
    <row r="595" spans="1:8" s="10" customFormat="1">
      <c r="A595" s="11"/>
      <c r="B595" s="45">
        <v>43902</v>
      </c>
      <c r="C595" s="46">
        <v>0.51989583333333333</v>
      </c>
      <c r="D595" s="47">
        <v>500</v>
      </c>
      <c r="E595" s="48">
        <v>7.2640000000000002</v>
      </c>
      <c r="F595" s="49">
        <v>3632</v>
      </c>
      <c r="G595" s="10" t="s">
        <v>11</v>
      </c>
      <c r="H595" s="11"/>
    </row>
    <row r="596" spans="1:8" s="10" customFormat="1">
      <c r="A596" s="11"/>
      <c r="B596" s="45">
        <v>43902</v>
      </c>
      <c r="C596" s="46">
        <v>0.51989583333333333</v>
      </c>
      <c r="D596" s="47">
        <v>136</v>
      </c>
      <c r="E596" s="48">
        <v>7.2640000000000002</v>
      </c>
      <c r="F596" s="49">
        <v>987.904</v>
      </c>
      <c r="G596" s="10" t="s">
        <v>11</v>
      </c>
      <c r="H596" s="11"/>
    </row>
    <row r="597" spans="1:8" s="10" customFormat="1">
      <c r="A597" s="11"/>
      <c r="B597" s="45">
        <v>43902</v>
      </c>
      <c r="C597" s="46">
        <v>0.52170138888888895</v>
      </c>
      <c r="D597" s="47">
        <v>364</v>
      </c>
      <c r="E597" s="48">
        <v>7.2640000000000002</v>
      </c>
      <c r="F597" s="49">
        <v>2644.096</v>
      </c>
      <c r="G597" s="10" t="s">
        <v>11</v>
      </c>
      <c r="H597" s="11"/>
    </row>
    <row r="598" spans="1:8" s="10" customFormat="1">
      <c r="A598" s="11"/>
      <c r="B598" s="45">
        <v>43902</v>
      </c>
      <c r="C598" s="46">
        <v>0.52749999999999997</v>
      </c>
      <c r="D598" s="47">
        <v>500</v>
      </c>
      <c r="E598" s="48">
        <v>7.2850000000000001</v>
      </c>
      <c r="F598" s="49">
        <v>3642.5</v>
      </c>
      <c r="G598" s="10" t="s">
        <v>11</v>
      </c>
      <c r="H598" s="11"/>
    </row>
    <row r="599" spans="1:8" s="10" customFormat="1">
      <c r="A599" s="11"/>
      <c r="B599" s="45">
        <v>43902</v>
      </c>
      <c r="C599" s="46">
        <v>0.52876157407407409</v>
      </c>
      <c r="D599" s="47">
        <v>215</v>
      </c>
      <c r="E599" s="48">
        <v>7.2809999999999997</v>
      </c>
      <c r="F599" s="49">
        <v>1565.415</v>
      </c>
      <c r="G599" s="10" t="s">
        <v>11</v>
      </c>
      <c r="H599" s="11"/>
    </row>
    <row r="600" spans="1:8" s="10" customFormat="1">
      <c r="A600" s="11"/>
      <c r="B600" s="45">
        <v>43902</v>
      </c>
      <c r="C600" s="46">
        <v>0.52959490740740744</v>
      </c>
      <c r="D600" s="47">
        <v>500</v>
      </c>
      <c r="E600" s="48">
        <v>7.2809999999999997</v>
      </c>
      <c r="F600" s="49">
        <v>3640.5</v>
      </c>
      <c r="G600" s="10" t="s">
        <v>11</v>
      </c>
      <c r="H600" s="11"/>
    </row>
    <row r="601" spans="1:8" s="10" customFormat="1">
      <c r="A601" s="11"/>
      <c r="B601" s="45">
        <v>43902</v>
      </c>
      <c r="C601" s="46">
        <v>0.52959490740740744</v>
      </c>
      <c r="D601" s="47">
        <v>500</v>
      </c>
      <c r="E601" s="48">
        <v>7.2809999999999997</v>
      </c>
      <c r="F601" s="49">
        <v>3640.5</v>
      </c>
      <c r="G601" s="10" t="s">
        <v>11</v>
      </c>
      <c r="H601" s="11"/>
    </row>
    <row r="602" spans="1:8" s="10" customFormat="1">
      <c r="A602" s="11"/>
      <c r="B602" s="45">
        <v>43902</v>
      </c>
      <c r="C602" s="46">
        <v>0.52959490740740744</v>
      </c>
      <c r="D602" s="47">
        <v>285</v>
      </c>
      <c r="E602" s="48">
        <v>7.2809999999999997</v>
      </c>
      <c r="F602" s="49">
        <v>2075.085</v>
      </c>
      <c r="G602" s="10" t="s">
        <v>11</v>
      </c>
      <c r="H602" s="11"/>
    </row>
    <row r="603" spans="1:8" s="10" customFormat="1">
      <c r="A603" s="11"/>
      <c r="B603" s="45">
        <v>43902</v>
      </c>
      <c r="C603" s="46">
        <v>0.52959490740740744</v>
      </c>
      <c r="D603" s="47">
        <v>367</v>
      </c>
      <c r="E603" s="48">
        <v>7.2809999999999997</v>
      </c>
      <c r="F603" s="49">
        <v>2672.127</v>
      </c>
      <c r="G603" s="10" t="s">
        <v>11</v>
      </c>
      <c r="H603" s="11"/>
    </row>
    <row r="604" spans="1:8" s="10" customFormat="1">
      <c r="A604" s="11"/>
      <c r="B604" s="45">
        <v>43902</v>
      </c>
      <c r="C604" s="46">
        <v>0.52978009259259262</v>
      </c>
      <c r="D604" s="47">
        <v>133</v>
      </c>
      <c r="E604" s="48">
        <v>7.2809999999999997</v>
      </c>
      <c r="F604" s="49">
        <v>968.37299999999993</v>
      </c>
      <c r="G604" s="10" t="s">
        <v>11</v>
      </c>
      <c r="H604" s="11"/>
    </row>
    <row r="605" spans="1:8" s="10" customFormat="1">
      <c r="A605" s="11"/>
      <c r="B605" s="45">
        <v>43902</v>
      </c>
      <c r="C605" s="46">
        <v>0.53489583333333335</v>
      </c>
      <c r="D605" s="47">
        <v>500</v>
      </c>
      <c r="E605" s="48">
        <v>7.2610000000000001</v>
      </c>
      <c r="F605" s="49">
        <v>3630.5</v>
      </c>
      <c r="G605" s="10" t="s">
        <v>11</v>
      </c>
      <c r="H605" s="11"/>
    </row>
    <row r="606" spans="1:8" s="10" customFormat="1">
      <c r="A606" s="11"/>
      <c r="B606" s="45">
        <v>43902</v>
      </c>
      <c r="C606" s="46">
        <v>0.53489583333333335</v>
      </c>
      <c r="D606" s="47">
        <v>500</v>
      </c>
      <c r="E606" s="48">
        <v>7.2610000000000001</v>
      </c>
      <c r="F606" s="49">
        <v>3630.5</v>
      </c>
      <c r="G606" s="10" t="s">
        <v>11</v>
      </c>
      <c r="H606" s="11"/>
    </row>
    <row r="607" spans="1:8" s="10" customFormat="1">
      <c r="A607" s="11"/>
      <c r="B607" s="45">
        <v>43902</v>
      </c>
      <c r="C607" s="46">
        <v>0.53489583333333335</v>
      </c>
      <c r="D607" s="47">
        <v>200</v>
      </c>
      <c r="E607" s="48">
        <v>7.2610000000000001</v>
      </c>
      <c r="F607" s="49">
        <v>1452.2</v>
      </c>
      <c r="G607" s="10" t="s">
        <v>11</v>
      </c>
      <c r="H607" s="11"/>
    </row>
    <row r="608" spans="1:8" s="10" customFormat="1">
      <c r="A608" s="11"/>
      <c r="B608" s="45">
        <v>43902</v>
      </c>
      <c r="C608" s="46">
        <v>0.53494212962962961</v>
      </c>
      <c r="D608" s="47">
        <v>100</v>
      </c>
      <c r="E608" s="48">
        <v>7.2610000000000001</v>
      </c>
      <c r="F608" s="49">
        <v>726.1</v>
      </c>
      <c r="G608" s="10" t="s">
        <v>11</v>
      </c>
      <c r="H608" s="11"/>
    </row>
    <row r="609" spans="1:8" s="10" customFormat="1">
      <c r="A609" s="11"/>
      <c r="B609" s="45">
        <v>43902</v>
      </c>
      <c r="C609" s="46">
        <v>0.53527777777777774</v>
      </c>
      <c r="D609" s="47">
        <v>500</v>
      </c>
      <c r="E609" s="48">
        <v>7.2610000000000001</v>
      </c>
      <c r="F609" s="49">
        <v>3630.5</v>
      </c>
      <c r="G609" s="10" t="s">
        <v>11</v>
      </c>
      <c r="H609" s="11"/>
    </row>
    <row r="610" spans="1:8" s="10" customFormat="1">
      <c r="A610" s="11"/>
      <c r="B610" s="45">
        <v>43902</v>
      </c>
      <c r="C610" s="46">
        <v>0.53527777777777774</v>
      </c>
      <c r="D610" s="47">
        <v>200</v>
      </c>
      <c r="E610" s="48">
        <v>7.2610000000000001</v>
      </c>
      <c r="F610" s="49">
        <v>1452.2</v>
      </c>
      <c r="G610" s="10" t="s">
        <v>11</v>
      </c>
      <c r="H610" s="11"/>
    </row>
    <row r="611" spans="1:8" s="10" customFormat="1">
      <c r="A611" s="11"/>
      <c r="B611" s="45">
        <v>43902</v>
      </c>
      <c r="C611" s="46">
        <v>0.5355671296296296</v>
      </c>
      <c r="D611" s="47">
        <v>500</v>
      </c>
      <c r="E611" s="48">
        <v>7.2610000000000001</v>
      </c>
      <c r="F611" s="49">
        <v>3630.5</v>
      </c>
      <c r="G611" s="10" t="s">
        <v>11</v>
      </c>
      <c r="H611" s="11"/>
    </row>
    <row r="612" spans="1:8" s="10" customFormat="1">
      <c r="A612" s="11"/>
      <c r="B612" s="45">
        <v>43902</v>
      </c>
      <c r="C612" s="46">
        <v>0.55935185185185199</v>
      </c>
      <c r="D612" s="47">
        <v>500</v>
      </c>
      <c r="E612" s="48">
        <v>7.258</v>
      </c>
      <c r="F612" s="49">
        <v>3629</v>
      </c>
      <c r="G612" s="10" t="s">
        <v>11</v>
      </c>
      <c r="H612" s="11"/>
    </row>
    <row r="613" spans="1:8" s="10" customFormat="1">
      <c r="A613" s="11"/>
      <c r="B613" s="45">
        <v>43902</v>
      </c>
      <c r="C613" s="46">
        <v>0.55935185185185199</v>
      </c>
      <c r="D613" s="47">
        <v>500</v>
      </c>
      <c r="E613" s="48">
        <v>7.258</v>
      </c>
      <c r="F613" s="49">
        <v>3629</v>
      </c>
      <c r="G613" s="10" t="s">
        <v>11</v>
      </c>
      <c r="H613" s="11"/>
    </row>
    <row r="614" spans="1:8" s="10" customFormat="1">
      <c r="A614" s="11"/>
      <c r="B614" s="45">
        <v>43902</v>
      </c>
      <c r="C614" s="46">
        <v>0.55978009259259254</v>
      </c>
      <c r="D614" s="47">
        <v>500</v>
      </c>
      <c r="E614" s="48">
        <v>7.2549999999999999</v>
      </c>
      <c r="F614" s="49">
        <v>3627.5</v>
      </c>
      <c r="G614" s="10" t="s">
        <v>11</v>
      </c>
      <c r="H614" s="11"/>
    </row>
    <row r="615" spans="1:8" s="10" customFormat="1">
      <c r="A615" s="11"/>
      <c r="B615" s="45">
        <v>43902</v>
      </c>
      <c r="C615" s="46">
        <v>0.55978009259259254</v>
      </c>
      <c r="D615" s="47">
        <v>318</v>
      </c>
      <c r="E615" s="48">
        <v>7.2549999999999999</v>
      </c>
      <c r="F615" s="49">
        <v>2307.09</v>
      </c>
      <c r="G615" s="10" t="s">
        <v>11</v>
      </c>
      <c r="H615" s="11"/>
    </row>
    <row r="616" spans="1:8" s="10" customFormat="1">
      <c r="A616" s="11"/>
      <c r="B616" s="45">
        <v>43902</v>
      </c>
      <c r="C616" s="46">
        <v>0.55978009259259254</v>
      </c>
      <c r="D616" s="47">
        <v>15</v>
      </c>
      <c r="E616" s="48">
        <v>7.2549999999999999</v>
      </c>
      <c r="F616" s="49">
        <v>108.825</v>
      </c>
      <c r="G616" s="10" t="s">
        <v>11</v>
      </c>
      <c r="H616" s="11"/>
    </row>
    <row r="617" spans="1:8" s="10" customFormat="1">
      <c r="A617" s="11"/>
      <c r="B617" s="45">
        <v>43902</v>
      </c>
      <c r="C617" s="46">
        <v>0.55978009259259254</v>
      </c>
      <c r="D617" s="47">
        <v>318</v>
      </c>
      <c r="E617" s="48">
        <v>7.2549999999999999</v>
      </c>
      <c r="F617" s="49">
        <v>2307.09</v>
      </c>
      <c r="G617" s="10" t="s">
        <v>11</v>
      </c>
      <c r="H617" s="11"/>
    </row>
    <row r="618" spans="1:8" s="10" customFormat="1">
      <c r="A618" s="11"/>
      <c r="B618" s="45">
        <v>43902</v>
      </c>
      <c r="C618" s="46">
        <v>0.55978009259259254</v>
      </c>
      <c r="D618" s="47">
        <v>182</v>
      </c>
      <c r="E618" s="48">
        <v>7.2549999999999999</v>
      </c>
      <c r="F618" s="49">
        <v>1320.41</v>
      </c>
      <c r="G618" s="10" t="s">
        <v>11</v>
      </c>
      <c r="H618" s="11"/>
    </row>
    <row r="619" spans="1:8" s="10" customFormat="1">
      <c r="A619" s="11"/>
      <c r="B619" s="45">
        <v>43902</v>
      </c>
      <c r="C619" s="46">
        <v>0.56116898148148142</v>
      </c>
      <c r="D619" s="47">
        <v>131</v>
      </c>
      <c r="E619" s="48">
        <v>7.2510000000000003</v>
      </c>
      <c r="F619" s="49">
        <v>949.88100000000009</v>
      </c>
      <c r="G619" s="10" t="s">
        <v>11</v>
      </c>
      <c r="H619" s="11"/>
    </row>
    <row r="620" spans="1:8" s="10" customFormat="1">
      <c r="A620" s="11"/>
      <c r="B620" s="45">
        <v>43902</v>
      </c>
      <c r="C620" s="46">
        <v>0.56116898148148142</v>
      </c>
      <c r="D620" s="47">
        <v>36</v>
      </c>
      <c r="E620" s="48">
        <v>7.2510000000000003</v>
      </c>
      <c r="F620" s="49">
        <v>261.036</v>
      </c>
      <c r="G620" s="10" t="s">
        <v>11</v>
      </c>
      <c r="H620" s="11"/>
    </row>
    <row r="621" spans="1:8" s="10" customFormat="1">
      <c r="A621" s="11"/>
      <c r="B621" s="45">
        <v>43902</v>
      </c>
      <c r="C621" s="46">
        <v>0.57314814814814818</v>
      </c>
      <c r="D621" s="47">
        <v>500</v>
      </c>
      <c r="E621" s="48">
        <v>7.2679999999999998</v>
      </c>
      <c r="F621" s="49">
        <v>3634</v>
      </c>
      <c r="G621" s="10" t="s">
        <v>11</v>
      </c>
      <c r="H621" s="11"/>
    </row>
    <row r="622" spans="1:8" s="10" customFormat="1">
      <c r="A622" s="11"/>
      <c r="B622" s="45">
        <v>43902</v>
      </c>
      <c r="C622" s="46">
        <v>0.57314814814814818</v>
      </c>
      <c r="D622" s="47">
        <v>500</v>
      </c>
      <c r="E622" s="48">
        <v>7.2679999999999998</v>
      </c>
      <c r="F622" s="49">
        <v>3634</v>
      </c>
      <c r="G622" s="10" t="s">
        <v>11</v>
      </c>
      <c r="H622" s="11"/>
    </row>
    <row r="623" spans="1:8" s="10" customFormat="1">
      <c r="A623" s="11"/>
      <c r="B623" s="45">
        <v>43902</v>
      </c>
      <c r="C623" s="46">
        <v>0.57314814814814818</v>
      </c>
      <c r="D623" s="47">
        <v>500</v>
      </c>
      <c r="E623" s="48">
        <v>7.2679999999999998</v>
      </c>
      <c r="F623" s="49">
        <v>3634</v>
      </c>
      <c r="G623" s="10" t="s">
        <v>11</v>
      </c>
      <c r="H623" s="11"/>
    </row>
    <row r="624" spans="1:8" s="10" customFormat="1">
      <c r="A624" s="11"/>
      <c r="B624" s="45">
        <v>43902</v>
      </c>
      <c r="C624" s="46">
        <v>0.57315972222222233</v>
      </c>
      <c r="D624" s="47">
        <v>500</v>
      </c>
      <c r="E624" s="48">
        <v>7.2679999999999998</v>
      </c>
      <c r="F624" s="49">
        <v>3634</v>
      </c>
      <c r="G624" s="10" t="s">
        <v>11</v>
      </c>
      <c r="H624" s="11"/>
    </row>
    <row r="625" spans="1:8" s="10" customFormat="1">
      <c r="A625" s="11"/>
      <c r="B625" s="45">
        <v>43902</v>
      </c>
      <c r="C625" s="46">
        <v>0.57315972222222233</v>
      </c>
      <c r="D625" s="47">
        <v>500</v>
      </c>
      <c r="E625" s="48">
        <v>7.2679999999999998</v>
      </c>
      <c r="F625" s="49">
        <v>3634</v>
      </c>
      <c r="G625" s="10" t="s">
        <v>11</v>
      </c>
      <c r="H625" s="11"/>
    </row>
    <row r="626" spans="1:8" s="10" customFormat="1">
      <c r="A626" s="11"/>
      <c r="B626" s="45">
        <v>43902</v>
      </c>
      <c r="C626" s="46">
        <v>0.57789351851851845</v>
      </c>
      <c r="D626" s="47">
        <v>500</v>
      </c>
      <c r="E626" s="48">
        <v>7.2030000000000003</v>
      </c>
      <c r="F626" s="49">
        <v>3601.5</v>
      </c>
      <c r="G626" s="10" t="s">
        <v>11</v>
      </c>
      <c r="H626" s="11"/>
    </row>
    <row r="627" spans="1:8" s="10" customFormat="1">
      <c r="A627" s="11"/>
      <c r="B627" s="45">
        <v>43902</v>
      </c>
      <c r="C627" s="46">
        <v>0.57789351851851845</v>
      </c>
      <c r="D627" s="47">
        <v>500</v>
      </c>
      <c r="E627" s="48">
        <v>7.2030000000000003</v>
      </c>
      <c r="F627" s="49">
        <v>3601.5</v>
      </c>
      <c r="G627" s="10" t="s">
        <v>11</v>
      </c>
      <c r="H627" s="11"/>
    </row>
    <row r="628" spans="1:8" s="10" customFormat="1">
      <c r="A628" s="11"/>
      <c r="B628" s="45">
        <v>43902</v>
      </c>
      <c r="C628" s="46">
        <v>0.57792824074074067</v>
      </c>
      <c r="D628" s="47">
        <v>186</v>
      </c>
      <c r="E628" s="48">
        <v>7.2030000000000003</v>
      </c>
      <c r="F628" s="49">
        <v>1339.758</v>
      </c>
      <c r="G628" s="10" t="s">
        <v>11</v>
      </c>
      <c r="H628" s="11"/>
    </row>
    <row r="629" spans="1:8">
      <c r="B629" s="45">
        <v>43902</v>
      </c>
      <c r="C629" s="46">
        <v>0.57795138888888886</v>
      </c>
      <c r="D629" s="47">
        <v>314</v>
      </c>
      <c r="E629" s="48">
        <v>7.2030000000000003</v>
      </c>
      <c r="F629" s="49">
        <v>2261.7420000000002</v>
      </c>
      <c r="G629" s="10" t="s">
        <v>11</v>
      </c>
    </row>
    <row r="630" spans="1:8">
      <c r="B630" s="45">
        <v>43902</v>
      </c>
      <c r="C630" s="46">
        <v>0.57811342592592607</v>
      </c>
      <c r="D630" s="47">
        <v>168</v>
      </c>
      <c r="E630" s="48">
        <v>7.2030000000000003</v>
      </c>
      <c r="F630" s="49">
        <v>1210.104</v>
      </c>
      <c r="G630" s="10" t="s">
        <v>11</v>
      </c>
    </row>
    <row r="631" spans="1:8">
      <c r="B631" s="45">
        <v>43902</v>
      </c>
      <c r="C631" s="46">
        <v>0.57837962962962963</v>
      </c>
      <c r="D631" s="47">
        <v>156</v>
      </c>
      <c r="E631" s="48">
        <v>7.2030000000000003</v>
      </c>
      <c r="F631" s="49">
        <v>1123.6680000000001</v>
      </c>
      <c r="G631" s="10" t="s">
        <v>11</v>
      </c>
    </row>
    <row r="632" spans="1:8">
      <c r="B632" s="45">
        <v>43902</v>
      </c>
      <c r="C632" s="46">
        <v>0.57837962962962963</v>
      </c>
      <c r="D632" s="47">
        <v>176</v>
      </c>
      <c r="E632" s="48">
        <v>7.2030000000000003</v>
      </c>
      <c r="F632" s="49">
        <v>1267.7280000000001</v>
      </c>
      <c r="G632" s="10" t="s">
        <v>11</v>
      </c>
    </row>
    <row r="633" spans="1:8">
      <c r="B633" s="45">
        <v>43902</v>
      </c>
      <c r="C633" s="46">
        <v>0.57841435185185197</v>
      </c>
      <c r="D633" s="47">
        <v>500</v>
      </c>
      <c r="E633" s="48">
        <v>7.2030000000000003</v>
      </c>
      <c r="F633" s="49">
        <v>3601.5</v>
      </c>
      <c r="G633" s="10" t="s">
        <v>11</v>
      </c>
    </row>
    <row r="634" spans="1:8">
      <c r="B634" s="45">
        <v>43902</v>
      </c>
      <c r="C634" s="46">
        <v>0.59016203703703718</v>
      </c>
      <c r="D634" s="47">
        <v>500</v>
      </c>
      <c r="E634" s="48">
        <v>7.173</v>
      </c>
      <c r="F634" s="49">
        <v>3586.5</v>
      </c>
      <c r="G634" s="10" t="s">
        <v>11</v>
      </c>
    </row>
    <row r="635" spans="1:8">
      <c r="B635" s="45">
        <v>43902</v>
      </c>
      <c r="C635" s="46">
        <v>0.59020833333333333</v>
      </c>
      <c r="D635" s="47">
        <v>500</v>
      </c>
      <c r="E635" s="48">
        <v>7.173</v>
      </c>
      <c r="F635" s="49">
        <v>3586.5</v>
      </c>
      <c r="G635" s="10" t="s">
        <v>11</v>
      </c>
    </row>
    <row r="636" spans="1:8">
      <c r="B636" s="45">
        <v>43902</v>
      </c>
      <c r="C636" s="46">
        <v>0.59041666666666659</v>
      </c>
      <c r="D636" s="47">
        <v>500</v>
      </c>
      <c r="E636" s="48">
        <v>7.173</v>
      </c>
      <c r="F636" s="49">
        <v>3586.5</v>
      </c>
      <c r="G636" s="10" t="s">
        <v>11</v>
      </c>
    </row>
    <row r="637" spans="1:8">
      <c r="B637" s="45">
        <v>43902</v>
      </c>
      <c r="C637" s="46">
        <v>0.59293981481481495</v>
      </c>
      <c r="D637" s="47">
        <v>500</v>
      </c>
      <c r="E637" s="48">
        <v>7.173</v>
      </c>
      <c r="F637" s="49">
        <v>3586.5</v>
      </c>
      <c r="G637" s="10" t="s">
        <v>11</v>
      </c>
    </row>
    <row r="638" spans="1:8">
      <c r="B638" s="45">
        <v>43902</v>
      </c>
      <c r="C638" s="46">
        <v>0.59293981481481495</v>
      </c>
      <c r="D638" s="47">
        <v>500</v>
      </c>
      <c r="E638" s="48">
        <v>7.173</v>
      </c>
      <c r="F638" s="49">
        <v>3586.5</v>
      </c>
      <c r="G638" s="10" t="s">
        <v>11</v>
      </c>
    </row>
    <row r="639" spans="1:8">
      <c r="B639" s="45">
        <v>43902</v>
      </c>
      <c r="C639" s="46">
        <v>0.60067129629629623</v>
      </c>
      <c r="D639" s="47">
        <v>322</v>
      </c>
      <c r="E639" s="48">
        <v>7.1239999999999997</v>
      </c>
      <c r="F639" s="49">
        <v>2293.9279999999999</v>
      </c>
      <c r="G639" s="10" t="s">
        <v>11</v>
      </c>
    </row>
    <row r="640" spans="1:8">
      <c r="B640" s="45">
        <v>43902</v>
      </c>
      <c r="C640" s="46">
        <v>0.60067129629629623</v>
      </c>
      <c r="D640" s="47">
        <v>322</v>
      </c>
      <c r="E640" s="48">
        <v>7.1239999999999997</v>
      </c>
      <c r="F640" s="49">
        <v>2293.9279999999999</v>
      </c>
      <c r="G640" s="10" t="s">
        <v>11</v>
      </c>
    </row>
    <row r="641" spans="1:8">
      <c r="B641" s="45">
        <v>43902</v>
      </c>
      <c r="C641" s="46">
        <v>0.60067129629629623</v>
      </c>
      <c r="D641" s="47">
        <v>178</v>
      </c>
      <c r="E641" s="48">
        <v>7.1239999999999997</v>
      </c>
      <c r="F641" s="49">
        <v>1268.0719999999999</v>
      </c>
      <c r="G641" s="10" t="s">
        <v>11</v>
      </c>
    </row>
    <row r="642" spans="1:8">
      <c r="B642" s="45">
        <v>43902</v>
      </c>
      <c r="C642" s="46">
        <v>0.60067129629629623</v>
      </c>
      <c r="D642" s="47">
        <v>178</v>
      </c>
      <c r="E642" s="48">
        <v>7.1239999999999997</v>
      </c>
      <c r="F642" s="49">
        <v>1268.0719999999999</v>
      </c>
      <c r="G642" s="10" t="s">
        <v>11</v>
      </c>
    </row>
    <row r="643" spans="1:8" s="10" customFormat="1">
      <c r="A643" s="11"/>
      <c r="B643" s="45">
        <v>43902</v>
      </c>
      <c r="C643" s="46">
        <v>0.60067129629629623</v>
      </c>
      <c r="D643" s="47">
        <v>252</v>
      </c>
      <c r="E643" s="48">
        <v>7.1239999999999997</v>
      </c>
      <c r="F643" s="49">
        <v>1795.2479999999998</v>
      </c>
      <c r="G643" s="10" t="s">
        <v>11</v>
      </c>
      <c r="H643" s="11"/>
    </row>
    <row r="644" spans="1:8" s="10" customFormat="1">
      <c r="A644" s="11"/>
      <c r="B644" s="45">
        <v>43902</v>
      </c>
      <c r="C644" s="46">
        <v>0.60273148148148159</v>
      </c>
      <c r="D644" s="47">
        <v>500</v>
      </c>
      <c r="E644" s="48">
        <v>7.1239999999999997</v>
      </c>
      <c r="F644" s="49">
        <v>3562</v>
      </c>
      <c r="G644" s="10" t="s">
        <v>11</v>
      </c>
      <c r="H644" s="11"/>
    </row>
    <row r="645" spans="1:8" s="10" customFormat="1">
      <c r="A645" s="11"/>
      <c r="B645" s="45">
        <v>43902</v>
      </c>
      <c r="C645" s="46">
        <v>0.60273148148148159</v>
      </c>
      <c r="D645" s="47">
        <v>21</v>
      </c>
      <c r="E645" s="48">
        <v>7.1239999999999997</v>
      </c>
      <c r="F645" s="49">
        <v>149.60399999999998</v>
      </c>
      <c r="G645" s="10" t="s">
        <v>11</v>
      </c>
      <c r="H645" s="11"/>
    </row>
    <row r="646" spans="1:8" s="10" customFormat="1">
      <c r="A646" s="11"/>
      <c r="B646" s="45">
        <v>43902</v>
      </c>
      <c r="C646" s="46">
        <v>0.60434027777777777</v>
      </c>
      <c r="D646" s="47">
        <v>479</v>
      </c>
      <c r="E646" s="48">
        <v>7.1239999999999997</v>
      </c>
      <c r="F646" s="49">
        <v>3412.3959999999997</v>
      </c>
      <c r="G646" s="10" t="s">
        <v>11</v>
      </c>
      <c r="H646" s="11"/>
    </row>
    <row r="647" spans="1:8" s="10" customFormat="1">
      <c r="A647" s="11"/>
      <c r="B647" s="45">
        <v>43902</v>
      </c>
      <c r="C647" s="46">
        <v>0.60807870370370365</v>
      </c>
      <c r="D647" s="47">
        <v>248</v>
      </c>
      <c r="E647" s="48">
        <v>7.1239999999999997</v>
      </c>
      <c r="F647" s="49">
        <v>1766.752</v>
      </c>
      <c r="G647" s="10" t="s">
        <v>11</v>
      </c>
      <c r="H647" s="11"/>
    </row>
    <row r="648" spans="1:8" s="10" customFormat="1">
      <c r="A648" s="11"/>
      <c r="B648" s="45">
        <v>43902</v>
      </c>
      <c r="C648" s="46">
        <v>0.61189814814814814</v>
      </c>
      <c r="D648" s="47">
        <v>500</v>
      </c>
      <c r="E648" s="48">
        <v>7.06</v>
      </c>
      <c r="F648" s="49">
        <v>3530</v>
      </c>
      <c r="G648" s="10" t="s">
        <v>11</v>
      </c>
      <c r="H648" s="11"/>
    </row>
    <row r="649" spans="1:8" s="10" customFormat="1">
      <c r="A649" s="11"/>
      <c r="B649" s="45">
        <v>43902</v>
      </c>
      <c r="C649" s="46">
        <v>0.61189814814814814</v>
      </c>
      <c r="D649" s="47">
        <v>500</v>
      </c>
      <c r="E649" s="48">
        <v>7.06</v>
      </c>
      <c r="F649" s="49">
        <v>3530</v>
      </c>
      <c r="G649" s="10" t="s">
        <v>11</v>
      </c>
      <c r="H649" s="11"/>
    </row>
    <row r="650" spans="1:8" s="10" customFormat="1">
      <c r="A650" s="11"/>
      <c r="B650" s="45">
        <v>43902</v>
      </c>
      <c r="C650" s="46">
        <v>0.61189814814814814</v>
      </c>
      <c r="D650" s="47">
        <v>113</v>
      </c>
      <c r="E650" s="48">
        <v>7.06</v>
      </c>
      <c r="F650" s="49">
        <v>797.78</v>
      </c>
      <c r="G650" s="10" t="s">
        <v>11</v>
      </c>
      <c r="H650" s="11"/>
    </row>
    <row r="651" spans="1:8" s="10" customFormat="1">
      <c r="A651" s="11"/>
      <c r="B651" s="45">
        <v>43902</v>
      </c>
      <c r="C651" s="46">
        <v>0.61208333333333342</v>
      </c>
      <c r="D651" s="47">
        <v>387</v>
      </c>
      <c r="E651" s="48">
        <v>7.06</v>
      </c>
      <c r="F651" s="49">
        <v>2732.22</v>
      </c>
      <c r="G651" s="10" t="s">
        <v>11</v>
      </c>
      <c r="H651" s="11"/>
    </row>
    <row r="652" spans="1:8" s="10" customFormat="1">
      <c r="A652" s="11"/>
      <c r="B652" s="45">
        <v>43902</v>
      </c>
      <c r="C652" s="46">
        <v>0.61208333333333342</v>
      </c>
      <c r="D652" s="47">
        <v>387</v>
      </c>
      <c r="E652" s="48">
        <v>7.06</v>
      </c>
      <c r="F652" s="49">
        <v>2732.22</v>
      </c>
      <c r="G652" s="10" t="s">
        <v>11</v>
      </c>
      <c r="H652" s="11"/>
    </row>
    <row r="653" spans="1:8" s="10" customFormat="1">
      <c r="A653" s="11"/>
      <c r="B653" s="45">
        <v>43902</v>
      </c>
      <c r="C653" s="46">
        <v>0.61208333333333342</v>
      </c>
      <c r="D653" s="47">
        <v>113</v>
      </c>
      <c r="E653" s="48">
        <v>7.06</v>
      </c>
      <c r="F653" s="49">
        <v>797.78</v>
      </c>
      <c r="G653" s="10" t="s">
        <v>11</v>
      </c>
      <c r="H653" s="11"/>
    </row>
    <row r="654" spans="1:8" s="10" customFormat="1">
      <c r="A654" s="11"/>
      <c r="B654" s="45">
        <v>43902</v>
      </c>
      <c r="C654" s="46">
        <v>0.61208333333333342</v>
      </c>
      <c r="D654" s="47">
        <v>102</v>
      </c>
      <c r="E654" s="48">
        <v>7.06</v>
      </c>
      <c r="F654" s="49">
        <v>720.12</v>
      </c>
      <c r="G654" s="10" t="s">
        <v>11</v>
      </c>
      <c r="H654" s="11"/>
    </row>
    <row r="655" spans="1:8" s="10" customFormat="1">
      <c r="A655" s="11"/>
      <c r="B655" s="45">
        <v>43902</v>
      </c>
      <c r="C655" s="46">
        <v>0.61280092592592605</v>
      </c>
      <c r="D655" s="47">
        <v>159</v>
      </c>
      <c r="E655" s="48">
        <v>7.06</v>
      </c>
      <c r="F655" s="49">
        <v>1122.54</v>
      </c>
      <c r="G655" s="10" t="s">
        <v>11</v>
      </c>
      <c r="H655" s="11"/>
    </row>
    <row r="656" spans="1:8" s="10" customFormat="1">
      <c r="A656" s="11"/>
      <c r="B656" s="45">
        <v>43902</v>
      </c>
      <c r="C656" s="46">
        <v>0.61282407407407413</v>
      </c>
      <c r="D656" s="47">
        <v>239</v>
      </c>
      <c r="E656" s="48">
        <v>7.06</v>
      </c>
      <c r="F656" s="49">
        <v>1687.34</v>
      </c>
      <c r="G656" s="10" t="s">
        <v>11</v>
      </c>
      <c r="H656" s="11"/>
    </row>
    <row r="657" spans="1:8" s="10" customFormat="1">
      <c r="A657" s="11"/>
      <c r="B657" s="45">
        <v>43902</v>
      </c>
      <c r="C657" s="46">
        <v>0.65121527777777777</v>
      </c>
      <c r="D657" s="47">
        <v>500</v>
      </c>
      <c r="E657" s="48">
        <v>7.117</v>
      </c>
      <c r="F657" s="49">
        <v>3558.5</v>
      </c>
      <c r="G657" s="10" t="s">
        <v>11</v>
      </c>
      <c r="H657" s="11"/>
    </row>
    <row r="658" spans="1:8" s="10" customFormat="1">
      <c r="A658" s="11"/>
      <c r="B658" s="45">
        <v>43902</v>
      </c>
      <c r="C658" s="46">
        <v>0.65121527777777777</v>
      </c>
      <c r="D658" s="47">
        <v>276</v>
      </c>
      <c r="E658" s="48">
        <v>7.117</v>
      </c>
      <c r="F658" s="49">
        <v>1964.2919999999999</v>
      </c>
      <c r="G658" s="10" t="s">
        <v>11</v>
      </c>
      <c r="H658" s="11"/>
    </row>
    <row r="659" spans="1:8" s="10" customFormat="1">
      <c r="A659" s="11"/>
      <c r="B659" s="45">
        <v>43902</v>
      </c>
      <c r="C659" s="46">
        <v>0.65121527777777777</v>
      </c>
      <c r="D659" s="47">
        <v>500</v>
      </c>
      <c r="E659" s="48">
        <v>7.117</v>
      </c>
      <c r="F659" s="49">
        <v>3558.5</v>
      </c>
      <c r="G659" s="10" t="s">
        <v>11</v>
      </c>
      <c r="H659" s="11"/>
    </row>
    <row r="660" spans="1:8" s="10" customFormat="1">
      <c r="A660" s="11"/>
      <c r="B660" s="45">
        <v>43902</v>
      </c>
      <c r="C660" s="46">
        <v>0.65121527777777777</v>
      </c>
      <c r="D660" s="47">
        <v>500</v>
      </c>
      <c r="E660" s="48">
        <v>7.117</v>
      </c>
      <c r="F660" s="49">
        <v>3558.5</v>
      </c>
      <c r="G660" s="10" t="s">
        <v>11</v>
      </c>
      <c r="H660" s="11"/>
    </row>
    <row r="661" spans="1:8" s="10" customFormat="1">
      <c r="A661" s="11"/>
      <c r="B661" s="45">
        <v>43902</v>
      </c>
      <c r="C661" s="46">
        <v>0.65121527777777777</v>
      </c>
      <c r="D661" s="47">
        <v>500</v>
      </c>
      <c r="E661" s="48">
        <v>7.117</v>
      </c>
      <c r="F661" s="49">
        <v>3558.5</v>
      </c>
      <c r="G661" s="10" t="s">
        <v>11</v>
      </c>
      <c r="H661" s="11"/>
    </row>
    <row r="662" spans="1:8" s="10" customFormat="1">
      <c r="A662" s="11"/>
      <c r="B662" s="45">
        <v>43902</v>
      </c>
      <c r="C662" s="46">
        <v>0.65121527777777777</v>
      </c>
      <c r="D662" s="47">
        <v>224</v>
      </c>
      <c r="E662" s="48">
        <v>7.117</v>
      </c>
      <c r="F662" s="49">
        <v>1594.2080000000001</v>
      </c>
      <c r="G662" s="10" t="s">
        <v>11</v>
      </c>
      <c r="H662" s="11"/>
    </row>
    <row r="663" spans="1:8" s="10" customFormat="1">
      <c r="A663" s="11"/>
      <c r="B663" s="45">
        <v>43902</v>
      </c>
      <c r="C663" s="46">
        <v>0.65445601851851842</v>
      </c>
      <c r="D663" s="47">
        <v>500</v>
      </c>
      <c r="E663" s="48">
        <v>7.048</v>
      </c>
      <c r="F663" s="49">
        <v>3524</v>
      </c>
      <c r="G663" s="10" t="s">
        <v>11</v>
      </c>
      <c r="H663" s="11"/>
    </row>
    <row r="664" spans="1:8" s="10" customFormat="1">
      <c r="A664" s="11"/>
      <c r="B664" s="45">
        <v>43902</v>
      </c>
      <c r="C664" s="46">
        <v>0.65628472222222223</v>
      </c>
      <c r="D664" s="47">
        <v>28</v>
      </c>
      <c r="E664" s="48">
        <v>7.048</v>
      </c>
      <c r="F664" s="49">
        <v>197.34399999999999</v>
      </c>
      <c r="G664" s="10" t="s">
        <v>11</v>
      </c>
      <c r="H664" s="11"/>
    </row>
    <row r="665" spans="1:8" s="10" customFormat="1">
      <c r="A665" s="11"/>
      <c r="B665" s="45">
        <v>43902</v>
      </c>
      <c r="C665" s="46">
        <v>0.66799768518518521</v>
      </c>
      <c r="D665" s="47">
        <v>472</v>
      </c>
      <c r="E665" s="48">
        <v>7.0810000000000004</v>
      </c>
      <c r="F665" s="49">
        <v>3342.232</v>
      </c>
      <c r="G665" s="10" t="s">
        <v>11</v>
      </c>
      <c r="H665" s="11"/>
    </row>
    <row r="666" spans="1:8" s="10" customFormat="1">
      <c r="A666" s="11"/>
      <c r="B666" s="45">
        <v>43902</v>
      </c>
      <c r="C666" s="46">
        <v>0.66799768518518521</v>
      </c>
      <c r="D666" s="47">
        <v>500</v>
      </c>
      <c r="E666" s="48">
        <v>7.0810000000000004</v>
      </c>
      <c r="F666" s="49">
        <v>3540.5</v>
      </c>
      <c r="G666" s="10" t="s">
        <v>11</v>
      </c>
      <c r="H666" s="11"/>
    </row>
    <row r="667" spans="1:8" s="10" customFormat="1">
      <c r="A667" s="11"/>
      <c r="B667" s="45">
        <v>43902</v>
      </c>
      <c r="C667" s="46">
        <v>0.66799768518518521</v>
      </c>
      <c r="D667" s="47">
        <v>321</v>
      </c>
      <c r="E667" s="48">
        <v>7.0810000000000004</v>
      </c>
      <c r="F667" s="49">
        <v>2273.0010000000002</v>
      </c>
      <c r="G667" s="10" t="s">
        <v>11</v>
      </c>
      <c r="H667" s="11"/>
    </row>
    <row r="668" spans="1:8" s="10" customFormat="1">
      <c r="A668" s="11"/>
      <c r="B668" s="45">
        <v>43902</v>
      </c>
      <c r="C668" s="46">
        <v>0.66799768518518521</v>
      </c>
      <c r="D668" s="47">
        <v>179</v>
      </c>
      <c r="E668" s="48">
        <v>7.0810000000000004</v>
      </c>
      <c r="F668" s="49">
        <v>1267.499</v>
      </c>
      <c r="G668" s="10" t="s">
        <v>11</v>
      </c>
      <c r="H668" s="11"/>
    </row>
    <row r="669" spans="1:8" s="10" customFormat="1">
      <c r="A669" s="11"/>
      <c r="B669" s="45">
        <v>43902</v>
      </c>
      <c r="C669" s="46">
        <v>0.66799768518518521</v>
      </c>
      <c r="D669" s="47">
        <v>500</v>
      </c>
      <c r="E669" s="48">
        <v>7.0810000000000004</v>
      </c>
      <c r="F669" s="49">
        <v>3540.5</v>
      </c>
      <c r="G669" s="10" t="s">
        <v>11</v>
      </c>
      <c r="H669" s="11"/>
    </row>
    <row r="670" spans="1:8" s="10" customFormat="1">
      <c r="A670" s="11"/>
      <c r="B670" s="45">
        <v>43902</v>
      </c>
      <c r="C670" s="46">
        <v>0.67206018518518518</v>
      </c>
      <c r="D670" s="47">
        <v>105</v>
      </c>
      <c r="E670" s="48">
        <v>7.0330000000000004</v>
      </c>
      <c r="F670" s="49">
        <v>738.46500000000003</v>
      </c>
      <c r="G670" s="10" t="s">
        <v>11</v>
      </c>
      <c r="H670" s="11"/>
    </row>
    <row r="671" spans="1:8" s="10" customFormat="1">
      <c r="A671" s="11"/>
      <c r="B671" s="45">
        <v>43902</v>
      </c>
      <c r="C671" s="46">
        <v>0.67206018518518518</v>
      </c>
      <c r="D671" s="47">
        <v>105</v>
      </c>
      <c r="E671" s="48">
        <v>7.0330000000000004</v>
      </c>
      <c r="F671" s="49">
        <v>738.46500000000003</v>
      </c>
      <c r="G671" s="10" t="s">
        <v>11</v>
      </c>
      <c r="H671" s="11"/>
    </row>
    <row r="672" spans="1:8" s="10" customFormat="1">
      <c r="A672" s="11"/>
      <c r="B672" s="45">
        <v>43902</v>
      </c>
      <c r="C672" s="46">
        <v>0.67206018518518518</v>
      </c>
      <c r="D672" s="47">
        <v>17</v>
      </c>
      <c r="E672" s="48">
        <v>7.0330000000000004</v>
      </c>
      <c r="F672" s="49">
        <v>119.56100000000001</v>
      </c>
      <c r="G672" s="10" t="s">
        <v>11</v>
      </c>
      <c r="H672" s="11"/>
    </row>
    <row r="673" spans="1:8" s="10" customFormat="1">
      <c r="A673" s="11"/>
      <c r="B673" s="45">
        <v>43902</v>
      </c>
      <c r="C673" s="46">
        <v>0.67206018518518518</v>
      </c>
      <c r="D673" s="47">
        <v>483</v>
      </c>
      <c r="E673" s="48">
        <v>7.0330000000000004</v>
      </c>
      <c r="F673" s="49">
        <v>3396.9390000000003</v>
      </c>
      <c r="G673" s="10" t="s">
        <v>11</v>
      </c>
      <c r="H673" s="11"/>
    </row>
    <row r="674" spans="1:8" s="10" customFormat="1">
      <c r="A674" s="11"/>
      <c r="B674" s="45">
        <v>43902</v>
      </c>
      <c r="C674" s="46">
        <v>0.67206018518518518</v>
      </c>
      <c r="D674" s="47">
        <v>105</v>
      </c>
      <c r="E674" s="48">
        <v>7.0330000000000004</v>
      </c>
      <c r="F674" s="49">
        <v>738.46500000000003</v>
      </c>
      <c r="G674" s="10" t="s">
        <v>11</v>
      </c>
      <c r="H674" s="11"/>
    </row>
    <row r="675" spans="1:8" s="10" customFormat="1">
      <c r="A675" s="11"/>
      <c r="B675" s="45">
        <v>43902</v>
      </c>
      <c r="C675" s="46">
        <v>0.67206018518518518</v>
      </c>
      <c r="D675" s="47">
        <v>105</v>
      </c>
      <c r="E675" s="48">
        <v>7.0330000000000004</v>
      </c>
      <c r="F675" s="49">
        <v>738.46500000000003</v>
      </c>
      <c r="G675" s="10" t="s">
        <v>11</v>
      </c>
      <c r="H675" s="11"/>
    </row>
    <row r="676" spans="1:8" s="10" customFormat="1">
      <c r="A676" s="11"/>
      <c r="B676" s="45">
        <v>43902</v>
      </c>
      <c r="C676" s="46">
        <v>0.67206018518518518</v>
      </c>
      <c r="D676" s="47">
        <v>185</v>
      </c>
      <c r="E676" s="48">
        <v>7.0330000000000004</v>
      </c>
      <c r="F676" s="49">
        <v>1301.105</v>
      </c>
      <c r="G676" s="10" t="s">
        <v>11</v>
      </c>
      <c r="H676" s="11"/>
    </row>
    <row r="677" spans="1:8" s="10" customFormat="1">
      <c r="A677" s="11"/>
      <c r="B677" s="45">
        <v>43902</v>
      </c>
      <c r="C677" s="46">
        <v>0.67587962962962977</v>
      </c>
      <c r="D677" s="47">
        <v>72</v>
      </c>
      <c r="E677" s="48">
        <v>7.0330000000000004</v>
      </c>
      <c r="F677" s="49">
        <v>506.37600000000003</v>
      </c>
      <c r="G677" s="10" t="s">
        <v>11</v>
      </c>
      <c r="H677" s="11"/>
    </row>
    <row r="678" spans="1:8" s="10" customFormat="1">
      <c r="A678" s="11"/>
      <c r="B678" s="45">
        <v>43902</v>
      </c>
      <c r="C678" s="46">
        <v>0.67651620370370369</v>
      </c>
      <c r="D678" s="47">
        <v>365</v>
      </c>
      <c r="E678" s="48">
        <v>7.0330000000000004</v>
      </c>
      <c r="F678" s="49">
        <v>2567.0450000000001</v>
      </c>
      <c r="G678" s="10" t="s">
        <v>11</v>
      </c>
      <c r="H678" s="11"/>
    </row>
    <row r="679" spans="1:8" s="10" customFormat="1">
      <c r="A679" s="11"/>
      <c r="B679" s="45">
        <v>43902</v>
      </c>
      <c r="C679" s="46">
        <v>0.68386574074074069</v>
      </c>
      <c r="D679" s="47">
        <v>63</v>
      </c>
      <c r="E679" s="48">
        <v>7.0880000000000001</v>
      </c>
      <c r="F679" s="49">
        <v>446.54399999999998</v>
      </c>
      <c r="G679" s="10" t="s">
        <v>11</v>
      </c>
      <c r="H679" s="11"/>
    </row>
    <row r="680" spans="1:8" s="10" customFormat="1">
      <c r="A680" s="11"/>
      <c r="B680" s="45">
        <v>43902</v>
      </c>
      <c r="C680" s="46">
        <v>0.68386574074074069</v>
      </c>
      <c r="D680" s="47">
        <v>63</v>
      </c>
      <c r="E680" s="48">
        <v>7.0880000000000001</v>
      </c>
      <c r="F680" s="49">
        <v>446.54399999999998</v>
      </c>
      <c r="G680" s="10" t="s">
        <v>11</v>
      </c>
      <c r="H680" s="11"/>
    </row>
    <row r="681" spans="1:8" s="10" customFormat="1">
      <c r="A681" s="11"/>
      <c r="B681" s="45">
        <v>43902</v>
      </c>
      <c r="C681" s="46">
        <v>0.68386574074074069</v>
      </c>
      <c r="D681" s="47">
        <v>63</v>
      </c>
      <c r="E681" s="48">
        <v>7.0880000000000001</v>
      </c>
      <c r="F681" s="49">
        <v>446.54399999999998</v>
      </c>
      <c r="G681" s="10" t="s">
        <v>11</v>
      </c>
      <c r="H681" s="11"/>
    </row>
    <row r="682" spans="1:8" s="10" customFormat="1">
      <c r="A682" s="11"/>
      <c r="B682" s="45">
        <v>43902</v>
      </c>
      <c r="C682" s="46">
        <v>0.68386574074074069</v>
      </c>
      <c r="D682" s="47">
        <v>63</v>
      </c>
      <c r="E682" s="48">
        <v>7.0880000000000001</v>
      </c>
      <c r="F682" s="49">
        <v>446.54399999999998</v>
      </c>
      <c r="G682" s="10" t="s">
        <v>11</v>
      </c>
      <c r="H682" s="11"/>
    </row>
    <row r="683" spans="1:8" s="10" customFormat="1">
      <c r="A683" s="11"/>
      <c r="B683" s="45">
        <v>43902</v>
      </c>
      <c r="C683" s="46">
        <v>0.68417824074074074</v>
      </c>
      <c r="D683" s="47">
        <v>311</v>
      </c>
      <c r="E683" s="48">
        <v>7.0880000000000001</v>
      </c>
      <c r="F683" s="49">
        <v>2204.3679999999999</v>
      </c>
      <c r="G683" s="10" t="s">
        <v>11</v>
      </c>
      <c r="H683" s="11"/>
    </row>
    <row r="684" spans="1:8" s="10" customFormat="1">
      <c r="A684" s="11"/>
      <c r="B684" s="45">
        <v>43902</v>
      </c>
      <c r="C684" s="46">
        <v>0.68461805555555555</v>
      </c>
      <c r="D684" s="47">
        <v>395</v>
      </c>
      <c r="E684" s="48">
        <v>7.0880000000000001</v>
      </c>
      <c r="F684" s="49">
        <v>2799.76</v>
      </c>
      <c r="G684" s="10" t="s">
        <v>11</v>
      </c>
      <c r="H684" s="11"/>
    </row>
    <row r="685" spans="1:8" s="10" customFormat="1">
      <c r="A685" s="11"/>
      <c r="B685" s="45">
        <v>43902</v>
      </c>
      <c r="C685" s="46">
        <v>0.68817129629629636</v>
      </c>
      <c r="D685" s="47">
        <v>352</v>
      </c>
      <c r="E685" s="48">
        <v>7.0659999999999998</v>
      </c>
      <c r="F685" s="49">
        <v>2487.232</v>
      </c>
      <c r="G685" s="10" t="s">
        <v>11</v>
      </c>
      <c r="H685" s="11"/>
    </row>
    <row r="686" spans="1:8" s="10" customFormat="1">
      <c r="A686" s="11"/>
      <c r="B686" s="45">
        <v>43902</v>
      </c>
      <c r="C686" s="46">
        <v>0.68817129629629636</v>
      </c>
      <c r="D686" s="47">
        <v>250</v>
      </c>
      <c r="E686" s="48">
        <v>7.0659999999999998</v>
      </c>
      <c r="F686" s="49">
        <v>1766.5</v>
      </c>
      <c r="G686" s="10" t="s">
        <v>11</v>
      </c>
      <c r="H686" s="11"/>
    </row>
    <row r="687" spans="1:8" s="10" customFormat="1">
      <c r="A687" s="11"/>
      <c r="B687" s="45">
        <v>43902</v>
      </c>
      <c r="C687" s="46">
        <v>0.68817129629629636</v>
      </c>
      <c r="D687" s="47">
        <v>750</v>
      </c>
      <c r="E687" s="48">
        <v>7.0659999999999998</v>
      </c>
      <c r="F687" s="49">
        <v>5299.5</v>
      </c>
      <c r="G687" s="10" t="s">
        <v>11</v>
      </c>
      <c r="H687" s="11"/>
    </row>
    <row r="688" spans="1:8" s="10" customFormat="1">
      <c r="A688" s="11"/>
      <c r="B688" s="45">
        <v>43902</v>
      </c>
      <c r="C688" s="46">
        <v>0.68817129629629636</v>
      </c>
      <c r="D688" s="47">
        <v>352</v>
      </c>
      <c r="E688" s="48">
        <v>7.0659999999999998</v>
      </c>
      <c r="F688" s="49">
        <v>2487.232</v>
      </c>
      <c r="G688" s="10" t="s">
        <v>11</v>
      </c>
      <c r="H688" s="11"/>
    </row>
    <row r="689" spans="1:8" s="10" customFormat="1">
      <c r="A689" s="11"/>
      <c r="B689" s="45">
        <v>43902</v>
      </c>
      <c r="C689" s="46">
        <v>0.68817129629629636</v>
      </c>
      <c r="D689" s="47">
        <v>750</v>
      </c>
      <c r="E689" s="48">
        <v>7.0659999999999998</v>
      </c>
      <c r="F689" s="49">
        <v>5299.5</v>
      </c>
      <c r="G689" s="10" t="s">
        <v>11</v>
      </c>
      <c r="H689" s="11"/>
    </row>
    <row r="690" spans="1:8" s="10" customFormat="1">
      <c r="A690" s="11"/>
      <c r="B690" s="45">
        <v>43902</v>
      </c>
      <c r="C690" s="46">
        <v>0.68817129629629636</v>
      </c>
      <c r="D690" s="47">
        <v>750</v>
      </c>
      <c r="E690" s="48">
        <v>7.0659999999999998</v>
      </c>
      <c r="F690" s="49">
        <v>5299.5</v>
      </c>
      <c r="G690" s="10" t="s">
        <v>11</v>
      </c>
      <c r="H690" s="11"/>
    </row>
    <row r="691" spans="1:8" s="10" customFormat="1">
      <c r="A691" s="11"/>
      <c r="B691" s="45">
        <v>43902</v>
      </c>
      <c r="C691" s="46">
        <v>0.68893518518518526</v>
      </c>
      <c r="D691" s="47">
        <v>398</v>
      </c>
      <c r="E691" s="48">
        <v>7.077</v>
      </c>
      <c r="F691" s="49">
        <v>2816.6460000000002</v>
      </c>
      <c r="G691" s="10" t="s">
        <v>11</v>
      </c>
      <c r="H691" s="11"/>
    </row>
    <row r="692" spans="1:8" s="10" customFormat="1">
      <c r="A692" s="11"/>
      <c r="B692" s="45">
        <v>43902</v>
      </c>
      <c r="C692" s="46">
        <v>0.68893518518518526</v>
      </c>
      <c r="D692" s="47">
        <v>335</v>
      </c>
      <c r="E692" s="48">
        <v>7.077</v>
      </c>
      <c r="F692" s="49">
        <v>2370.7950000000001</v>
      </c>
      <c r="G692" s="10" t="s">
        <v>11</v>
      </c>
      <c r="H692" s="11"/>
    </row>
    <row r="693" spans="1:8" s="10" customFormat="1">
      <c r="A693" s="11"/>
      <c r="B693" s="45">
        <v>43902</v>
      </c>
      <c r="C693" s="46">
        <v>0.68893518518518526</v>
      </c>
      <c r="D693" s="47">
        <v>40</v>
      </c>
      <c r="E693" s="48">
        <v>7.077</v>
      </c>
      <c r="F693" s="49">
        <v>283.08</v>
      </c>
      <c r="G693" s="10" t="s">
        <v>11</v>
      </c>
      <c r="H693" s="11"/>
    </row>
    <row r="694" spans="1:8" s="10" customFormat="1">
      <c r="A694" s="11"/>
      <c r="B694" s="45">
        <v>43902</v>
      </c>
      <c r="C694" s="46">
        <v>0.68983796296296296</v>
      </c>
      <c r="D694" s="47">
        <v>123</v>
      </c>
      <c r="E694" s="48">
        <v>7.1130000000000004</v>
      </c>
      <c r="F694" s="49">
        <v>874.899</v>
      </c>
      <c r="G694" s="10" t="s">
        <v>11</v>
      </c>
      <c r="H694" s="11"/>
    </row>
    <row r="695" spans="1:8" s="10" customFormat="1">
      <c r="A695" s="11"/>
      <c r="B695" s="45">
        <v>43902</v>
      </c>
      <c r="C695" s="46">
        <v>0.68983796296296296</v>
      </c>
      <c r="D695" s="47">
        <v>400</v>
      </c>
      <c r="E695" s="48">
        <v>7.1139999999999999</v>
      </c>
      <c r="F695" s="49">
        <v>2845.6</v>
      </c>
      <c r="G695" s="10" t="s">
        <v>11</v>
      </c>
      <c r="H695" s="11"/>
    </row>
    <row r="696" spans="1:8" s="10" customFormat="1">
      <c r="A696" s="11"/>
      <c r="B696" s="45">
        <v>43902</v>
      </c>
      <c r="C696" s="46">
        <v>0.68983796296296296</v>
      </c>
      <c r="D696" s="47">
        <v>500</v>
      </c>
      <c r="E696" s="48">
        <v>7.1130000000000004</v>
      </c>
      <c r="F696" s="49">
        <v>3556.5</v>
      </c>
      <c r="G696" s="10" t="s">
        <v>11</v>
      </c>
      <c r="H696" s="11"/>
    </row>
    <row r="697" spans="1:8" s="10" customFormat="1">
      <c r="A697" s="11"/>
      <c r="B697" s="45">
        <v>43902</v>
      </c>
      <c r="C697" s="46">
        <v>0.69618055555555569</v>
      </c>
      <c r="D697" s="47">
        <v>500</v>
      </c>
      <c r="E697" s="48">
        <v>7.0620000000000003</v>
      </c>
      <c r="F697" s="49">
        <v>3531</v>
      </c>
      <c r="G697" s="10" t="s">
        <v>11</v>
      </c>
      <c r="H697" s="11"/>
    </row>
    <row r="698" spans="1:8" s="10" customFormat="1">
      <c r="A698" s="11"/>
      <c r="B698" s="45">
        <v>43902</v>
      </c>
      <c r="C698" s="46">
        <v>0.69618055555555569</v>
      </c>
      <c r="D698" s="47">
        <v>290</v>
      </c>
      <c r="E698" s="48">
        <v>7.0620000000000003</v>
      </c>
      <c r="F698" s="49">
        <v>2047.98</v>
      </c>
      <c r="G698" s="10" t="s">
        <v>11</v>
      </c>
      <c r="H698" s="11"/>
    </row>
    <row r="699" spans="1:8" s="10" customFormat="1">
      <c r="A699" s="11"/>
      <c r="B699" s="45">
        <v>43902</v>
      </c>
      <c r="C699" s="46">
        <v>0.69618055555555569</v>
      </c>
      <c r="D699" s="47">
        <v>500</v>
      </c>
      <c r="E699" s="48">
        <v>7.0620000000000003</v>
      </c>
      <c r="F699" s="49">
        <v>3531</v>
      </c>
      <c r="G699" s="10" t="s">
        <v>11</v>
      </c>
      <c r="H699" s="11"/>
    </row>
    <row r="700" spans="1:8" s="10" customFormat="1">
      <c r="A700" s="11"/>
      <c r="B700" s="45">
        <v>43902</v>
      </c>
      <c r="C700" s="46">
        <v>0.69618055555555569</v>
      </c>
      <c r="D700" s="47">
        <v>500</v>
      </c>
      <c r="E700" s="48">
        <v>7.0620000000000003</v>
      </c>
      <c r="F700" s="49">
        <v>3531</v>
      </c>
      <c r="G700" s="10" t="s">
        <v>11</v>
      </c>
      <c r="H700" s="11"/>
    </row>
    <row r="701" spans="1:8" s="10" customFormat="1">
      <c r="A701" s="11"/>
      <c r="B701" s="45">
        <v>43902</v>
      </c>
      <c r="C701" s="46">
        <v>0.69618055555555569</v>
      </c>
      <c r="D701" s="47">
        <v>500</v>
      </c>
      <c r="E701" s="48">
        <v>7.0620000000000003</v>
      </c>
      <c r="F701" s="49">
        <v>3531</v>
      </c>
      <c r="G701" s="10" t="s">
        <v>11</v>
      </c>
      <c r="H701" s="11"/>
    </row>
    <row r="702" spans="1:8" s="10" customFormat="1">
      <c r="A702" s="11"/>
      <c r="B702" s="45">
        <v>43902</v>
      </c>
      <c r="C702" s="46">
        <v>0.69618055555555569</v>
      </c>
      <c r="D702" s="47">
        <v>210</v>
      </c>
      <c r="E702" s="48">
        <v>7.0620000000000003</v>
      </c>
      <c r="F702" s="49">
        <v>1483.02</v>
      </c>
      <c r="G702" s="10" t="s">
        <v>11</v>
      </c>
      <c r="H702" s="11"/>
    </row>
    <row r="703" spans="1:8" s="10" customFormat="1">
      <c r="A703" s="11"/>
      <c r="B703" s="45">
        <v>43902</v>
      </c>
      <c r="C703" s="46">
        <v>0.69807870370370384</v>
      </c>
      <c r="D703" s="47">
        <v>235</v>
      </c>
      <c r="E703" s="48">
        <v>7.032</v>
      </c>
      <c r="F703" s="49">
        <v>1652.52</v>
      </c>
      <c r="G703" s="10" t="s">
        <v>11</v>
      </c>
      <c r="H703" s="11"/>
    </row>
    <row r="704" spans="1:8" s="10" customFormat="1">
      <c r="A704" s="11"/>
      <c r="B704" s="45">
        <v>43902</v>
      </c>
      <c r="C704" s="46">
        <v>0.69807870370370384</v>
      </c>
      <c r="D704" s="47">
        <v>518</v>
      </c>
      <c r="E704" s="48">
        <v>7.032</v>
      </c>
      <c r="F704" s="49">
        <v>3642.576</v>
      </c>
      <c r="G704" s="10" t="s">
        <v>11</v>
      </c>
      <c r="H704" s="11"/>
    </row>
    <row r="705" spans="1:8" s="10" customFormat="1">
      <c r="A705" s="11"/>
      <c r="B705" s="45">
        <v>43902</v>
      </c>
      <c r="C705" s="46">
        <v>0.69807870370370384</v>
      </c>
      <c r="D705" s="47">
        <v>481</v>
      </c>
      <c r="E705" s="48">
        <v>7.032</v>
      </c>
      <c r="F705" s="49">
        <v>3382.3919999999998</v>
      </c>
      <c r="G705" s="10" t="s">
        <v>11</v>
      </c>
      <c r="H705" s="11"/>
    </row>
    <row r="706" spans="1:8" s="10" customFormat="1">
      <c r="A706" s="11"/>
      <c r="B706" s="45">
        <v>43902</v>
      </c>
      <c r="C706" s="46">
        <v>0.69807870370370384</v>
      </c>
      <c r="D706" s="47">
        <v>119</v>
      </c>
      <c r="E706" s="48">
        <v>7.032</v>
      </c>
      <c r="F706" s="49">
        <v>836.80799999999999</v>
      </c>
      <c r="G706" s="10" t="s">
        <v>11</v>
      </c>
      <c r="H706" s="11"/>
    </row>
    <row r="707" spans="1:8" s="10" customFormat="1">
      <c r="A707" s="11"/>
      <c r="B707" s="45">
        <v>43902</v>
      </c>
      <c r="C707" s="46">
        <v>0.69807870370370384</v>
      </c>
      <c r="D707" s="47">
        <v>235</v>
      </c>
      <c r="E707" s="48">
        <v>7.032</v>
      </c>
      <c r="F707" s="49">
        <v>1652.52</v>
      </c>
      <c r="G707" s="10" t="s">
        <v>11</v>
      </c>
      <c r="H707" s="11"/>
    </row>
    <row r="708" spans="1:8" s="10" customFormat="1">
      <c r="A708" s="11"/>
      <c r="B708" s="45">
        <v>43902</v>
      </c>
      <c r="C708" s="46">
        <v>0.69807870370370384</v>
      </c>
      <c r="D708" s="47">
        <v>119</v>
      </c>
      <c r="E708" s="48">
        <v>7.032</v>
      </c>
      <c r="F708" s="49">
        <v>836.80799999999999</v>
      </c>
      <c r="G708" s="10" t="s">
        <v>11</v>
      </c>
      <c r="H708" s="11"/>
    </row>
    <row r="709" spans="1:8" s="10" customFormat="1">
      <c r="A709" s="11"/>
      <c r="B709" s="45">
        <v>43902</v>
      </c>
      <c r="C709" s="46">
        <v>0.69807870370370384</v>
      </c>
      <c r="D709" s="47">
        <v>600</v>
      </c>
      <c r="E709" s="48">
        <v>7.032</v>
      </c>
      <c r="F709" s="49">
        <v>4219.2</v>
      </c>
      <c r="G709" s="10" t="s">
        <v>11</v>
      </c>
      <c r="H709" s="11"/>
    </row>
    <row r="710" spans="1:8" s="10" customFormat="1">
      <c r="A710" s="11"/>
      <c r="B710" s="45">
        <v>43902</v>
      </c>
      <c r="C710" s="46">
        <v>0.69807870370370384</v>
      </c>
      <c r="D710" s="47">
        <v>752</v>
      </c>
      <c r="E710" s="48">
        <v>7.032</v>
      </c>
      <c r="F710" s="49">
        <v>5288.0640000000003</v>
      </c>
      <c r="G710" s="10" t="s">
        <v>11</v>
      </c>
      <c r="H710" s="11"/>
    </row>
    <row r="711" spans="1:8" s="10" customFormat="1">
      <c r="A711" s="11"/>
      <c r="B711" s="45">
        <v>43902</v>
      </c>
      <c r="C711" s="46">
        <v>0.69807870370370384</v>
      </c>
      <c r="D711" s="47">
        <v>733</v>
      </c>
      <c r="E711" s="48">
        <v>7.032</v>
      </c>
      <c r="F711" s="49">
        <v>5154.4560000000001</v>
      </c>
      <c r="G711" s="10" t="s">
        <v>11</v>
      </c>
      <c r="H711" s="11"/>
    </row>
    <row r="712" spans="1:8" s="10" customFormat="1">
      <c r="A712" s="11"/>
      <c r="B712" s="45">
        <v>43902</v>
      </c>
      <c r="C712" s="46">
        <v>0.69807870370370384</v>
      </c>
      <c r="D712" s="47">
        <v>365</v>
      </c>
      <c r="E712" s="48">
        <v>7.032</v>
      </c>
      <c r="F712" s="49">
        <v>2566.6799999999998</v>
      </c>
      <c r="G712" s="10" t="s">
        <v>11</v>
      </c>
      <c r="H712" s="11"/>
    </row>
    <row r="713" spans="1:8" s="10" customFormat="1">
      <c r="A713" s="11"/>
      <c r="B713" s="45">
        <v>43902</v>
      </c>
      <c r="C713" s="46">
        <v>0.69807870370370384</v>
      </c>
      <c r="D713" s="47">
        <v>481</v>
      </c>
      <c r="E713" s="48">
        <v>7.032</v>
      </c>
      <c r="F713" s="49">
        <v>3382.3919999999998</v>
      </c>
      <c r="G713" s="10" t="s">
        <v>11</v>
      </c>
      <c r="H713" s="11"/>
    </row>
    <row r="714" spans="1:8" s="10" customFormat="1">
      <c r="A714" s="11"/>
      <c r="B714" s="45">
        <v>43902</v>
      </c>
      <c r="C714" s="46">
        <v>0.69807870370370384</v>
      </c>
      <c r="D714" s="47">
        <v>362</v>
      </c>
      <c r="E714" s="48">
        <v>7.032</v>
      </c>
      <c r="F714" s="49">
        <v>2545.5839999999998</v>
      </c>
      <c r="G714" s="10" t="s">
        <v>11</v>
      </c>
      <c r="H714" s="11"/>
    </row>
    <row r="715" spans="1:8" s="10" customFormat="1">
      <c r="A715" s="11"/>
      <c r="B715" s="45">
        <v>43902</v>
      </c>
      <c r="C715" s="46">
        <v>0.70564814814814814</v>
      </c>
      <c r="D715" s="47">
        <v>500</v>
      </c>
      <c r="E715" s="48">
        <v>7.0170000000000003</v>
      </c>
      <c r="F715" s="49">
        <v>3508.5</v>
      </c>
      <c r="G715" s="10" t="s">
        <v>11</v>
      </c>
      <c r="H715" s="11"/>
    </row>
    <row r="716" spans="1:8" s="10" customFormat="1">
      <c r="A716" s="11"/>
      <c r="B716" s="45">
        <v>43902</v>
      </c>
      <c r="C716" s="46">
        <v>0.70564814814814814</v>
      </c>
      <c r="D716" s="47">
        <v>500</v>
      </c>
      <c r="E716" s="48">
        <v>7.0170000000000003</v>
      </c>
      <c r="F716" s="49">
        <v>3508.5</v>
      </c>
      <c r="G716" s="10" t="s">
        <v>11</v>
      </c>
      <c r="H716" s="11"/>
    </row>
    <row r="717" spans="1:8" s="10" customFormat="1">
      <c r="A717" s="11"/>
      <c r="B717" s="45">
        <v>43902</v>
      </c>
      <c r="C717" s="46">
        <v>0.70564814814814814</v>
      </c>
      <c r="D717" s="47">
        <v>451</v>
      </c>
      <c r="E717" s="48">
        <v>7.0170000000000003</v>
      </c>
      <c r="F717" s="49">
        <v>3164.6670000000004</v>
      </c>
      <c r="G717" s="10" t="s">
        <v>11</v>
      </c>
      <c r="H717" s="11"/>
    </row>
    <row r="718" spans="1:8" s="10" customFormat="1">
      <c r="A718" s="11"/>
      <c r="B718" s="45">
        <v>43902</v>
      </c>
      <c r="C718" s="46">
        <v>0.70564814814814814</v>
      </c>
      <c r="D718" s="47">
        <v>49</v>
      </c>
      <c r="E718" s="48">
        <v>7.0170000000000003</v>
      </c>
      <c r="F718" s="49">
        <v>343.83300000000003</v>
      </c>
      <c r="G718" s="10" t="s">
        <v>11</v>
      </c>
      <c r="H718" s="11"/>
    </row>
    <row r="719" spans="1:8" s="10" customFormat="1">
      <c r="A719" s="11"/>
      <c r="B719" s="45">
        <v>43902</v>
      </c>
      <c r="C719" s="46">
        <v>0.70564814814814814</v>
      </c>
      <c r="D719" s="47">
        <v>66</v>
      </c>
      <c r="E719" s="48">
        <v>7.0170000000000003</v>
      </c>
      <c r="F719" s="49">
        <v>463.12200000000001</v>
      </c>
      <c r="G719" s="10" t="s">
        <v>11</v>
      </c>
      <c r="H719" s="11"/>
    </row>
    <row r="720" spans="1:8" s="10" customFormat="1">
      <c r="A720" s="11"/>
      <c r="B720" s="45">
        <v>43902</v>
      </c>
      <c r="C720" s="46">
        <v>0.70564814814814814</v>
      </c>
      <c r="D720" s="47">
        <v>434</v>
      </c>
      <c r="E720" s="48">
        <v>7.0170000000000003</v>
      </c>
      <c r="F720" s="49">
        <v>3045.3780000000002</v>
      </c>
      <c r="G720" s="10" t="s">
        <v>11</v>
      </c>
      <c r="H720" s="11"/>
    </row>
    <row r="721" spans="1:8" s="10" customFormat="1">
      <c r="A721" s="11"/>
      <c r="B721" s="45">
        <v>43902</v>
      </c>
      <c r="C721" s="46">
        <v>0.70564814814814814</v>
      </c>
      <c r="D721" s="47">
        <v>66</v>
      </c>
      <c r="E721" s="48">
        <v>7.0170000000000003</v>
      </c>
      <c r="F721" s="49">
        <v>463.12200000000001</v>
      </c>
      <c r="G721" s="10" t="s">
        <v>11</v>
      </c>
      <c r="H721" s="11"/>
    </row>
    <row r="722" spans="1:8" s="10" customFormat="1">
      <c r="A722" s="11"/>
      <c r="B722" s="45">
        <v>43902</v>
      </c>
      <c r="C722" s="46">
        <v>0.70564814814814814</v>
      </c>
      <c r="D722" s="47">
        <v>500</v>
      </c>
      <c r="E722" s="48">
        <v>7.0170000000000003</v>
      </c>
      <c r="F722" s="49">
        <v>3508.5</v>
      </c>
      <c r="G722" s="10" t="s">
        <v>11</v>
      </c>
      <c r="H722" s="11"/>
    </row>
    <row r="723" spans="1:8" s="10" customFormat="1">
      <c r="A723" s="11"/>
      <c r="B723" s="45">
        <v>43902</v>
      </c>
      <c r="C723" s="46">
        <v>0.70564814814814814</v>
      </c>
      <c r="D723" s="47">
        <v>500</v>
      </c>
      <c r="E723" s="48">
        <v>7.0170000000000003</v>
      </c>
      <c r="F723" s="49">
        <v>3508.5</v>
      </c>
      <c r="G723" s="10" t="s">
        <v>11</v>
      </c>
      <c r="H723" s="11"/>
    </row>
    <row r="724" spans="1:8" s="10" customFormat="1">
      <c r="A724" s="11"/>
      <c r="B724" s="45">
        <v>43902</v>
      </c>
      <c r="C724" s="46">
        <v>0.70564814814814814</v>
      </c>
      <c r="D724" s="47">
        <v>112</v>
      </c>
      <c r="E724" s="48">
        <v>7.0170000000000003</v>
      </c>
      <c r="F724" s="49">
        <v>785.904</v>
      </c>
      <c r="G724" s="10" t="s">
        <v>11</v>
      </c>
      <c r="H724" s="11"/>
    </row>
    <row r="725" spans="1:8" s="10" customFormat="1">
      <c r="A725" s="11"/>
      <c r="B725" s="45">
        <v>43902</v>
      </c>
      <c r="C725" s="46">
        <v>0.70564814814814814</v>
      </c>
      <c r="D725" s="47">
        <v>385</v>
      </c>
      <c r="E725" s="48">
        <v>7.0170000000000003</v>
      </c>
      <c r="F725" s="49">
        <v>2701.5450000000001</v>
      </c>
      <c r="G725" s="10" t="s">
        <v>11</v>
      </c>
      <c r="H725" s="11"/>
    </row>
    <row r="726" spans="1:8" s="10" customFormat="1">
      <c r="A726" s="11"/>
      <c r="B726" s="45">
        <v>43902</v>
      </c>
      <c r="C726" s="46">
        <v>0.70564814814814814</v>
      </c>
      <c r="D726" s="47">
        <v>155</v>
      </c>
      <c r="E726" s="48">
        <v>7.0170000000000003</v>
      </c>
      <c r="F726" s="49">
        <v>1087.635</v>
      </c>
      <c r="G726" s="10" t="s">
        <v>11</v>
      </c>
      <c r="H726" s="11"/>
    </row>
    <row r="727" spans="1:8" s="10" customFormat="1">
      <c r="A727" s="11"/>
      <c r="B727" s="45">
        <v>43902</v>
      </c>
      <c r="C727" s="46">
        <v>0.70564814814814814</v>
      </c>
      <c r="D727" s="47">
        <v>66</v>
      </c>
      <c r="E727" s="48">
        <v>7.0170000000000003</v>
      </c>
      <c r="F727" s="49">
        <v>463.12200000000001</v>
      </c>
      <c r="G727" s="10" t="s">
        <v>11</v>
      </c>
      <c r="H727" s="11"/>
    </row>
    <row r="728" spans="1:8" s="10" customFormat="1">
      <c r="A728" s="11"/>
      <c r="B728" s="45">
        <v>43902</v>
      </c>
      <c r="C728" s="46">
        <v>0.70564814814814814</v>
      </c>
      <c r="D728" s="47">
        <v>434</v>
      </c>
      <c r="E728" s="48">
        <v>7.0170000000000003</v>
      </c>
      <c r="F728" s="49">
        <v>3045.3780000000002</v>
      </c>
      <c r="G728" s="10" t="s">
        <v>11</v>
      </c>
      <c r="H728" s="11"/>
    </row>
    <row r="729" spans="1:8" s="10" customFormat="1">
      <c r="A729" s="11"/>
      <c r="B729" s="45">
        <v>43902</v>
      </c>
      <c r="C729" s="46">
        <v>0.70564814814814814</v>
      </c>
      <c r="D729" s="47">
        <v>348</v>
      </c>
      <c r="E729" s="48">
        <v>7.0170000000000003</v>
      </c>
      <c r="F729" s="49">
        <v>2441.9160000000002</v>
      </c>
      <c r="G729" s="10" t="s">
        <v>11</v>
      </c>
      <c r="H729" s="11"/>
    </row>
    <row r="730" spans="1:8" s="10" customFormat="1">
      <c r="A730" s="11"/>
      <c r="B730" s="45">
        <v>43902</v>
      </c>
      <c r="C730" s="46">
        <v>0.70564814814814814</v>
      </c>
      <c r="D730" s="47">
        <v>434</v>
      </c>
      <c r="E730" s="48">
        <v>7.0170000000000003</v>
      </c>
      <c r="F730" s="49">
        <v>3045.3780000000002</v>
      </c>
      <c r="G730" s="10" t="s">
        <v>11</v>
      </c>
      <c r="H730" s="11"/>
    </row>
    <row r="731" spans="1:8" s="10" customFormat="1">
      <c r="A731" s="11"/>
      <c r="B731" s="45">
        <v>43902</v>
      </c>
      <c r="C731" s="46">
        <v>0.70864583333333331</v>
      </c>
      <c r="D731" s="47">
        <v>500</v>
      </c>
      <c r="E731" s="48">
        <v>6.9530000000000003</v>
      </c>
      <c r="F731" s="49">
        <v>3476.5</v>
      </c>
      <c r="G731" s="10" t="s">
        <v>11</v>
      </c>
      <c r="H731" s="11"/>
    </row>
    <row r="732" spans="1:8" s="10" customFormat="1">
      <c r="A732" s="11"/>
      <c r="B732" s="45">
        <v>43902</v>
      </c>
      <c r="C732" s="46">
        <v>0.70868055555555554</v>
      </c>
      <c r="D732" s="47">
        <v>398</v>
      </c>
      <c r="E732" s="48">
        <v>6.9530000000000003</v>
      </c>
      <c r="F732" s="49">
        <v>2767.2940000000003</v>
      </c>
      <c r="G732" s="10" t="s">
        <v>11</v>
      </c>
      <c r="H732" s="11"/>
    </row>
    <row r="733" spans="1:8" s="10" customFormat="1">
      <c r="A733" s="11"/>
      <c r="B733" s="45">
        <v>43902</v>
      </c>
      <c r="C733" s="46">
        <v>0.70906249999999993</v>
      </c>
      <c r="D733" s="47">
        <v>102</v>
      </c>
      <c r="E733" s="48">
        <v>6.9530000000000003</v>
      </c>
      <c r="F733" s="49">
        <v>709.20600000000002</v>
      </c>
      <c r="G733" s="10" t="s">
        <v>11</v>
      </c>
      <c r="H733" s="11"/>
    </row>
    <row r="734" spans="1:8" s="10" customFormat="1">
      <c r="A734" s="11"/>
      <c r="B734" s="45">
        <v>43902</v>
      </c>
      <c r="C734" s="46">
        <v>0.7093287037037036</v>
      </c>
      <c r="D734" s="47">
        <v>196</v>
      </c>
      <c r="E734" s="48">
        <v>6.9530000000000003</v>
      </c>
      <c r="F734" s="49">
        <v>1362.788</v>
      </c>
      <c r="G734" s="10" t="s">
        <v>11</v>
      </c>
      <c r="H734" s="11"/>
    </row>
    <row r="735" spans="1:8" s="10" customFormat="1">
      <c r="A735" s="11"/>
      <c r="B735" s="45">
        <v>43902</v>
      </c>
      <c r="C735" s="46">
        <v>0.7093287037037036</v>
      </c>
      <c r="D735" s="47">
        <v>189</v>
      </c>
      <c r="E735" s="48">
        <v>6.9530000000000003</v>
      </c>
      <c r="F735" s="49">
        <v>1314.117</v>
      </c>
      <c r="G735" s="10" t="s">
        <v>11</v>
      </c>
      <c r="H735" s="11"/>
    </row>
    <row r="736" spans="1:8" s="10" customFormat="1">
      <c r="A736" s="11"/>
      <c r="B736" s="45">
        <v>43902</v>
      </c>
      <c r="C736" s="46">
        <v>0.7093287037037036</v>
      </c>
      <c r="D736" s="47">
        <v>115</v>
      </c>
      <c r="E736" s="48">
        <v>6.9530000000000003</v>
      </c>
      <c r="F736" s="49">
        <v>799.59500000000003</v>
      </c>
      <c r="G736" s="10" t="s">
        <v>11</v>
      </c>
      <c r="H736" s="11"/>
    </row>
    <row r="737" spans="1:8" s="10" customFormat="1">
      <c r="A737" s="11"/>
      <c r="B737" s="45">
        <v>43902</v>
      </c>
      <c r="C737" s="46">
        <v>0.7093287037037036</v>
      </c>
      <c r="D737" s="47">
        <v>311</v>
      </c>
      <c r="E737" s="48">
        <v>6.9530000000000003</v>
      </c>
      <c r="F737" s="49">
        <v>2162.3830000000003</v>
      </c>
      <c r="G737" s="10" t="s">
        <v>11</v>
      </c>
      <c r="H737" s="11"/>
    </row>
    <row r="738" spans="1:8" s="10" customFormat="1">
      <c r="A738" s="11"/>
      <c r="B738" s="45">
        <v>43902</v>
      </c>
      <c r="C738" s="46">
        <v>0.7093287037037036</v>
      </c>
      <c r="D738" s="47">
        <v>115</v>
      </c>
      <c r="E738" s="48">
        <v>6.9530000000000003</v>
      </c>
      <c r="F738" s="49">
        <v>799.59500000000003</v>
      </c>
      <c r="G738" s="10" t="s">
        <v>11</v>
      </c>
      <c r="H738" s="11"/>
    </row>
    <row r="739" spans="1:8" s="10" customFormat="1">
      <c r="A739" s="11"/>
      <c r="B739" s="45">
        <v>43902</v>
      </c>
      <c r="C739" s="46">
        <v>0.70938657407407402</v>
      </c>
      <c r="D739" s="47">
        <v>125</v>
      </c>
      <c r="E739" s="48">
        <v>6.9530000000000003</v>
      </c>
      <c r="F739" s="49">
        <v>869.125</v>
      </c>
      <c r="G739" s="10" t="s">
        <v>11</v>
      </c>
      <c r="H739" s="11"/>
    </row>
    <row r="740" spans="1:8" s="10" customFormat="1">
      <c r="A740" s="11"/>
      <c r="B740" s="45">
        <v>43902</v>
      </c>
      <c r="C740" s="46">
        <v>0.70958333333333334</v>
      </c>
      <c r="D740" s="47">
        <v>260</v>
      </c>
      <c r="E740" s="48">
        <v>6.9530000000000003</v>
      </c>
      <c r="F740" s="49">
        <v>1807.78</v>
      </c>
      <c r="G740" s="10" t="s">
        <v>11</v>
      </c>
      <c r="H740" s="11"/>
    </row>
    <row r="741" spans="1:8" s="10" customFormat="1">
      <c r="A741" s="11"/>
      <c r="B741" s="45">
        <v>43902</v>
      </c>
      <c r="C741" s="46">
        <v>0.71165509259259263</v>
      </c>
      <c r="D741" s="47">
        <v>500</v>
      </c>
      <c r="E741" s="48">
        <v>6.9530000000000003</v>
      </c>
      <c r="F741" s="49">
        <v>3476.5</v>
      </c>
      <c r="G741" s="10" t="s">
        <v>11</v>
      </c>
      <c r="H741" s="11"/>
    </row>
    <row r="742" spans="1:8" s="10" customFormat="1">
      <c r="A742" s="11"/>
      <c r="B742" s="45">
        <v>43902</v>
      </c>
      <c r="C742" s="46">
        <v>0.7117013888888889</v>
      </c>
      <c r="D742" s="47">
        <v>105</v>
      </c>
      <c r="E742" s="48">
        <v>6.9530000000000003</v>
      </c>
      <c r="F742" s="49">
        <v>730.06500000000005</v>
      </c>
      <c r="G742" s="10" t="s">
        <v>11</v>
      </c>
      <c r="H742" s="11"/>
    </row>
    <row r="743" spans="1:8" s="10" customFormat="1">
      <c r="A743" s="11"/>
      <c r="B743" s="45">
        <v>43902</v>
      </c>
      <c r="C743" s="46">
        <v>0.7144328703703704</v>
      </c>
      <c r="D743" s="47">
        <v>48</v>
      </c>
      <c r="E743" s="48">
        <v>6.9740000000000002</v>
      </c>
      <c r="F743" s="49">
        <v>334.75200000000001</v>
      </c>
      <c r="G743" s="10" t="s">
        <v>11</v>
      </c>
      <c r="H743" s="11"/>
    </row>
    <row r="744" spans="1:8" s="10" customFormat="1">
      <c r="A744" s="11"/>
      <c r="B744" s="45">
        <v>43902</v>
      </c>
      <c r="C744" s="46">
        <v>0.7144328703703704</v>
      </c>
      <c r="D744" s="47">
        <v>750</v>
      </c>
      <c r="E744" s="48">
        <v>6.9740000000000002</v>
      </c>
      <c r="F744" s="49">
        <v>5230.5</v>
      </c>
      <c r="G744" s="10" t="s">
        <v>11</v>
      </c>
      <c r="H744" s="11"/>
    </row>
    <row r="745" spans="1:8" s="10" customFormat="1">
      <c r="A745" s="11"/>
      <c r="B745" s="45">
        <v>43902</v>
      </c>
      <c r="C745" s="46">
        <v>0.7144328703703704</v>
      </c>
      <c r="D745" s="47">
        <v>100</v>
      </c>
      <c r="E745" s="48">
        <v>6.9740000000000002</v>
      </c>
      <c r="F745" s="49">
        <v>697.4</v>
      </c>
      <c r="G745" s="10" t="s">
        <v>11</v>
      </c>
      <c r="H745" s="11"/>
    </row>
    <row r="746" spans="1:8" s="10" customFormat="1">
      <c r="A746" s="11"/>
      <c r="B746" s="45">
        <v>43902</v>
      </c>
      <c r="C746" s="46">
        <v>0.71444444444444455</v>
      </c>
      <c r="D746" s="47">
        <v>16</v>
      </c>
      <c r="E746" s="48">
        <v>6.9740000000000002</v>
      </c>
      <c r="F746" s="49">
        <v>111.584</v>
      </c>
      <c r="G746" s="10" t="s">
        <v>11</v>
      </c>
      <c r="H746" s="11"/>
    </row>
    <row r="747" spans="1:8" s="10" customFormat="1">
      <c r="A747" s="11"/>
      <c r="B747" s="45">
        <v>43902</v>
      </c>
      <c r="C747" s="46">
        <v>0.71446759259259263</v>
      </c>
      <c r="D747" s="47">
        <v>182</v>
      </c>
      <c r="E747" s="48">
        <v>6.9740000000000002</v>
      </c>
      <c r="F747" s="49">
        <v>1269.268</v>
      </c>
      <c r="G747" s="10" t="s">
        <v>11</v>
      </c>
      <c r="H747" s="11"/>
    </row>
    <row r="748" spans="1:8" s="10" customFormat="1">
      <c r="A748" s="11"/>
      <c r="B748" s="45">
        <v>43902</v>
      </c>
      <c r="C748" s="46">
        <v>0.71446759259259263</v>
      </c>
      <c r="D748" s="47">
        <v>452</v>
      </c>
      <c r="E748" s="48">
        <v>6.9740000000000002</v>
      </c>
      <c r="F748" s="49">
        <v>3152.248</v>
      </c>
      <c r="G748" s="10" t="s">
        <v>11</v>
      </c>
      <c r="H748" s="11"/>
    </row>
    <row r="749" spans="1:8" s="10" customFormat="1">
      <c r="A749" s="11"/>
      <c r="B749" s="45">
        <v>43902</v>
      </c>
      <c r="C749" s="46">
        <v>0.7144907407407407</v>
      </c>
      <c r="D749" s="47">
        <v>536</v>
      </c>
      <c r="E749" s="48">
        <v>6.9740000000000002</v>
      </c>
      <c r="F749" s="49">
        <v>3738.0640000000003</v>
      </c>
      <c r="G749" s="10" t="s">
        <v>11</v>
      </c>
      <c r="H749" s="11"/>
    </row>
    <row r="750" spans="1:8" s="10" customFormat="1">
      <c r="A750" s="11"/>
      <c r="B750" s="45">
        <v>43903</v>
      </c>
      <c r="C750" s="46">
        <v>0.38170138888888888</v>
      </c>
      <c r="D750" s="47">
        <v>500</v>
      </c>
      <c r="E750" s="48">
        <v>7.1210000000000004</v>
      </c>
      <c r="F750" s="49">
        <v>3560.5</v>
      </c>
      <c r="G750" s="10" t="s">
        <v>11</v>
      </c>
      <c r="H750" s="11"/>
    </row>
    <row r="751" spans="1:8" s="10" customFormat="1">
      <c r="A751" s="11"/>
      <c r="B751" s="45">
        <v>43903</v>
      </c>
      <c r="C751" s="46">
        <v>0.38170138888888888</v>
      </c>
      <c r="D751" s="47">
        <v>500</v>
      </c>
      <c r="E751" s="48">
        <v>7.1210000000000004</v>
      </c>
      <c r="F751" s="49">
        <v>3560.5</v>
      </c>
      <c r="G751" s="10" t="s">
        <v>11</v>
      </c>
      <c r="H751" s="11"/>
    </row>
    <row r="752" spans="1:8" s="10" customFormat="1">
      <c r="A752" s="11"/>
      <c r="B752" s="45">
        <v>43903</v>
      </c>
      <c r="C752" s="46">
        <v>0.38170138888888888</v>
      </c>
      <c r="D752" s="47">
        <v>338</v>
      </c>
      <c r="E752" s="48">
        <v>7.1210000000000004</v>
      </c>
      <c r="F752" s="49">
        <v>2406.8980000000001</v>
      </c>
      <c r="G752" s="10" t="s">
        <v>11</v>
      </c>
      <c r="H752" s="11"/>
    </row>
    <row r="753" spans="1:8" s="10" customFormat="1">
      <c r="A753" s="11"/>
      <c r="B753" s="45">
        <v>43903</v>
      </c>
      <c r="C753" s="46">
        <v>0.3817592592592593</v>
      </c>
      <c r="D753" s="47">
        <v>7</v>
      </c>
      <c r="E753" s="48">
        <v>7.1210000000000004</v>
      </c>
      <c r="F753" s="49">
        <v>49.847000000000001</v>
      </c>
      <c r="G753" s="10" t="s">
        <v>11</v>
      </c>
      <c r="H753" s="11"/>
    </row>
    <row r="754" spans="1:8" s="10" customFormat="1">
      <c r="A754" s="11"/>
      <c r="B754" s="45">
        <v>43903</v>
      </c>
      <c r="C754" s="46">
        <v>0.3817592592592593</v>
      </c>
      <c r="D754" s="47">
        <v>162</v>
      </c>
      <c r="E754" s="48">
        <v>7.1210000000000004</v>
      </c>
      <c r="F754" s="49">
        <v>1153.6020000000001</v>
      </c>
      <c r="G754" s="10" t="s">
        <v>11</v>
      </c>
      <c r="H754" s="11"/>
    </row>
    <row r="755" spans="1:8" s="10" customFormat="1">
      <c r="A755" s="11"/>
      <c r="B755" s="45">
        <v>43903</v>
      </c>
      <c r="C755" s="46">
        <v>0.38186342592592593</v>
      </c>
      <c r="D755" s="47">
        <v>493</v>
      </c>
      <c r="E755" s="48">
        <v>7.1210000000000004</v>
      </c>
      <c r="F755" s="49">
        <v>3510.6530000000002</v>
      </c>
      <c r="G755" s="10" t="s">
        <v>11</v>
      </c>
      <c r="H755" s="11"/>
    </row>
    <row r="756" spans="1:8" s="10" customFormat="1">
      <c r="A756" s="11"/>
      <c r="B756" s="45">
        <v>43903</v>
      </c>
      <c r="C756" s="46">
        <v>0.38192129629629629</v>
      </c>
      <c r="D756" s="47">
        <v>500</v>
      </c>
      <c r="E756" s="48">
        <v>7.1210000000000004</v>
      </c>
      <c r="F756" s="49">
        <v>3560.5</v>
      </c>
      <c r="G756" s="10" t="s">
        <v>11</v>
      </c>
      <c r="H756" s="11"/>
    </row>
    <row r="757" spans="1:8" s="10" customFormat="1">
      <c r="A757" s="11"/>
      <c r="B757" s="45">
        <v>43903</v>
      </c>
      <c r="C757" s="46">
        <v>0.38413194444444443</v>
      </c>
      <c r="D757" s="47">
        <v>500</v>
      </c>
      <c r="E757" s="48">
        <v>7.0629999999999997</v>
      </c>
      <c r="F757" s="49">
        <v>3531.5</v>
      </c>
      <c r="G757" s="10" t="s">
        <v>11</v>
      </c>
      <c r="H757" s="11"/>
    </row>
    <row r="758" spans="1:8" s="10" customFormat="1">
      <c r="A758" s="11"/>
      <c r="B758" s="45">
        <v>43903</v>
      </c>
      <c r="C758" s="46">
        <v>0.38424768518518521</v>
      </c>
      <c r="D758" s="47">
        <v>500</v>
      </c>
      <c r="E758" s="48">
        <v>7.0629999999999997</v>
      </c>
      <c r="F758" s="49">
        <v>3531.5</v>
      </c>
      <c r="G758" s="10" t="s">
        <v>11</v>
      </c>
      <c r="H758" s="11"/>
    </row>
    <row r="759" spans="1:8" s="10" customFormat="1">
      <c r="A759" s="11"/>
      <c r="B759" s="45">
        <v>43903</v>
      </c>
      <c r="C759" s="46">
        <v>0.38469907407407411</v>
      </c>
      <c r="D759" s="47">
        <v>500</v>
      </c>
      <c r="E759" s="48">
        <v>7.0629999999999997</v>
      </c>
      <c r="F759" s="49">
        <v>3531.5</v>
      </c>
      <c r="G759" s="10" t="s">
        <v>11</v>
      </c>
      <c r="H759" s="11"/>
    </row>
    <row r="760" spans="1:8" s="10" customFormat="1">
      <c r="A760" s="11"/>
      <c r="B760" s="45">
        <v>43903</v>
      </c>
      <c r="C760" s="46">
        <v>0.38469907407407411</v>
      </c>
      <c r="D760" s="47">
        <v>500</v>
      </c>
      <c r="E760" s="48">
        <v>7.0629999999999997</v>
      </c>
      <c r="F760" s="49">
        <v>3531.5</v>
      </c>
      <c r="G760" s="10" t="s">
        <v>11</v>
      </c>
      <c r="H760" s="11"/>
    </row>
    <row r="761" spans="1:8" s="10" customFormat="1">
      <c r="A761" s="11"/>
      <c r="B761" s="45">
        <v>43903</v>
      </c>
      <c r="C761" s="46">
        <v>0.38472222222222219</v>
      </c>
      <c r="D761" s="47">
        <v>500</v>
      </c>
      <c r="E761" s="48">
        <v>7.0629999999999997</v>
      </c>
      <c r="F761" s="49">
        <v>3531.5</v>
      </c>
      <c r="G761" s="10" t="s">
        <v>11</v>
      </c>
      <c r="H761" s="11"/>
    </row>
    <row r="762" spans="1:8" s="10" customFormat="1">
      <c r="A762" s="11"/>
      <c r="B762" s="45">
        <v>43903</v>
      </c>
      <c r="C762" s="46">
        <v>0.39074074074074078</v>
      </c>
      <c r="D762" s="47">
        <v>456</v>
      </c>
      <c r="E762" s="48">
        <v>6.9539999999999997</v>
      </c>
      <c r="F762" s="49">
        <v>3171.0239999999999</v>
      </c>
      <c r="G762" s="10" t="s">
        <v>11</v>
      </c>
      <c r="H762" s="11"/>
    </row>
    <row r="763" spans="1:8" s="10" customFormat="1">
      <c r="A763" s="11"/>
      <c r="B763" s="45">
        <v>43903</v>
      </c>
      <c r="C763" s="46">
        <v>0.39074074074074078</v>
      </c>
      <c r="D763" s="47">
        <v>44</v>
      </c>
      <c r="E763" s="48">
        <v>6.9539999999999997</v>
      </c>
      <c r="F763" s="49">
        <v>305.976</v>
      </c>
      <c r="G763" s="10" t="s">
        <v>11</v>
      </c>
      <c r="H763" s="11"/>
    </row>
    <row r="764" spans="1:8" s="10" customFormat="1">
      <c r="A764" s="11"/>
      <c r="B764" s="45">
        <v>43903</v>
      </c>
      <c r="C764" s="46">
        <v>0.39074074074074078</v>
      </c>
      <c r="D764" s="47">
        <v>456</v>
      </c>
      <c r="E764" s="48">
        <v>6.9539999999999997</v>
      </c>
      <c r="F764" s="49">
        <v>3171.0239999999999</v>
      </c>
      <c r="G764" s="10" t="s">
        <v>11</v>
      </c>
      <c r="H764" s="11"/>
    </row>
    <row r="765" spans="1:8" s="10" customFormat="1">
      <c r="A765" s="11"/>
      <c r="B765" s="45">
        <v>43903</v>
      </c>
      <c r="C765" s="46">
        <v>0.39074074074074078</v>
      </c>
      <c r="D765" s="47">
        <v>500</v>
      </c>
      <c r="E765" s="48">
        <v>6.9539999999999997</v>
      </c>
      <c r="F765" s="49">
        <v>3477</v>
      </c>
      <c r="G765" s="10" t="s">
        <v>11</v>
      </c>
      <c r="H765" s="11"/>
    </row>
    <row r="766" spans="1:8" s="10" customFormat="1">
      <c r="A766" s="11"/>
      <c r="B766" s="45">
        <v>43903</v>
      </c>
      <c r="C766" s="46">
        <v>0.39074074074074078</v>
      </c>
      <c r="D766" s="47">
        <v>300</v>
      </c>
      <c r="E766" s="48">
        <v>6.9539999999999997</v>
      </c>
      <c r="F766" s="49">
        <v>2086.1999999999998</v>
      </c>
      <c r="G766" s="10" t="s">
        <v>11</v>
      </c>
      <c r="H766" s="11"/>
    </row>
    <row r="767" spans="1:8" s="10" customFormat="1">
      <c r="A767" s="11"/>
      <c r="B767" s="45">
        <v>43903</v>
      </c>
      <c r="C767" s="46">
        <v>0.39074074074074078</v>
      </c>
      <c r="D767" s="47">
        <v>200</v>
      </c>
      <c r="E767" s="48">
        <v>6.9539999999999997</v>
      </c>
      <c r="F767" s="49">
        <v>1390.8</v>
      </c>
      <c r="G767" s="10" t="s">
        <v>11</v>
      </c>
      <c r="H767" s="11"/>
    </row>
    <row r="768" spans="1:8" s="10" customFormat="1">
      <c r="A768" s="11"/>
      <c r="B768" s="45">
        <v>43903</v>
      </c>
      <c r="C768" s="46">
        <v>0.39106481481481481</v>
      </c>
      <c r="D768" s="47">
        <v>200</v>
      </c>
      <c r="E768" s="48">
        <v>6.9539999999999997</v>
      </c>
      <c r="F768" s="49">
        <v>1390.8</v>
      </c>
      <c r="G768" s="10" t="s">
        <v>11</v>
      </c>
      <c r="H768" s="11"/>
    </row>
    <row r="769" spans="1:8" s="10" customFormat="1">
      <c r="A769" s="11"/>
      <c r="B769" s="45">
        <v>43903</v>
      </c>
      <c r="C769" s="46">
        <v>0.39106481481481481</v>
      </c>
      <c r="D769" s="47">
        <v>200</v>
      </c>
      <c r="E769" s="48">
        <v>6.9539999999999997</v>
      </c>
      <c r="F769" s="49">
        <v>1390.8</v>
      </c>
      <c r="G769" s="10" t="s">
        <v>11</v>
      </c>
      <c r="H769" s="11"/>
    </row>
    <row r="770" spans="1:8" s="10" customFormat="1">
      <c r="A770" s="11"/>
      <c r="B770" s="45">
        <v>43903</v>
      </c>
      <c r="C770" s="46">
        <v>0.39106481481481481</v>
      </c>
      <c r="D770" s="47">
        <v>100</v>
      </c>
      <c r="E770" s="48">
        <v>6.9539999999999997</v>
      </c>
      <c r="F770" s="49">
        <v>695.4</v>
      </c>
      <c r="G770" s="10" t="s">
        <v>11</v>
      </c>
      <c r="H770" s="11"/>
    </row>
    <row r="771" spans="1:8" s="10" customFormat="1">
      <c r="A771" s="11"/>
      <c r="B771" s="45">
        <v>43903</v>
      </c>
      <c r="C771" s="46">
        <v>0.39106481481481481</v>
      </c>
      <c r="D771" s="47">
        <v>44</v>
      </c>
      <c r="E771" s="48">
        <v>6.9539999999999997</v>
      </c>
      <c r="F771" s="49">
        <v>305.976</v>
      </c>
      <c r="G771" s="10" t="s">
        <v>11</v>
      </c>
      <c r="H771" s="11"/>
    </row>
    <row r="772" spans="1:8" s="10" customFormat="1">
      <c r="A772" s="11"/>
      <c r="B772" s="45">
        <v>43903</v>
      </c>
      <c r="C772" s="46">
        <v>0.39591435185185181</v>
      </c>
      <c r="D772" s="47">
        <v>486</v>
      </c>
      <c r="E772" s="48">
        <v>6.93</v>
      </c>
      <c r="F772" s="49">
        <v>3367.98</v>
      </c>
      <c r="G772" s="10" t="s">
        <v>11</v>
      </c>
      <c r="H772" s="11"/>
    </row>
    <row r="773" spans="1:8" s="10" customFormat="1">
      <c r="A773" s="11"/>
      <c r="B773" s="45">
        <v>43903</v>
      </c>
      <c r="C773" s="46">
        <v>0.39591435185185181</v>
      </c>
      <c r="D773" s="47">
        <v>14</v>
      </c>
      <c r="E773" s="48">
        <v>6.93</v>
      </c>
      <c r="F773" s="49">
        <v>97.02</v>
      </c>
      <c r="G773" s="10" t="s">
        <v>11</v>
      </c>
      <c r="H773" s="11"/>
    </row>
    <row r="774" spans="1:8" s="10" customFormat="1">
      <c r="A774" s="11"/>
      <c r="B774" s="45">
        <v>43903</v>
      </c>
      <c r="C774" s="46">
        <v>0.39591435185185181</v>
      </c>
      <c r="D774" s="47">
        <v>14</v>
      </c>
      <c r="E774" s="48">
        <v>6.93</v>
      </c>
      <c r="F774" s="49">
        <v>97.02</v>
      </c>
      <c r="G774" s="10" t="s">
        <v>11</v>
      </c>
      <c r="H774" s="11"/>
    </row>
    <row r="775" spans="1:8" s="10" customFormat="1">
      <c r="A775" s="11"/>
      <c r="B775" s="45">
        <v>43903</v>
      </c>
      <c r="C775" s="46">
        <v>0.39637731481481481</v>
      </c>
      <c r="D775" s="47">
        <v>486</v>
      </c>
      <c r="E775" s="48">
        <v>6.93</v>
      </c>
      <c r="F775" s="49">
        <v>3367.98</v>
      </c>
      <c r="G775" s="10" t="s">
        <v>11</v>
      </c>
      <c r="H775" s="11"/>
    </row>
    <row r="776" spans="1:8" s="10" customFormat="1">
      <c r="A776" s="11"/>
      <c r="B776" s="45">
        <v>43903</v>
      </c>
      <c r="C776" s="46">
        <v>0.39637731481481481</v>
      </c>
      <c r="D776" s="47">
        <v>486</v>
      </c>
      <c r="E776" s="48">
        <v>6.93</v>
      </c>
      <c r="F776" s="49">
        <v>3367.98</v>
      </c>
      <c r="G776" s="10" t="s">
        <v>11</v>
      </c>
      <c r="H776" s="11"/>
    </row>
    <row r="777" spans="1:8" s="10" customFormat="1">
      <c r="A777" s="11"/>
      <c r="B777" s="45">
        <v>43903</v>
      </c>
      <c r="C777" s="46">
        <v>0.39637731481481481</v>
      </c>
      <c r="D777" s="47">
        <v>14</v>
      </c>
      <c r="E777" s="48">
        <v>6.93</v>
      </c>
      <c r="F777" s="49">
        <v>97.02</v>
      </c>
      <c r="G777" s="10" t="s">
        <v>11</v>
      </c>
      <c r="H777" s="11"/>
    </row>
    <row r="778" spans="1:8" s="10" customFormat="1">
      <c r="A778" s="11"/>
      <c r="B778" s="45">
        <v>43903</v>
      </c>
      <c r="C778" s="46">
        <v>0.39637731481481481</v>
      </c>
      <c r="D778" s="47">
        <v>500</v>
      </c>
      <c r="E778" s="48">
        <v>6.93</v>
      </c>
      <c r="F778" s="49">
        <v>3465</v>
      </c>
      <c r="G778" s="10" t="s">
        <v>11</v>
      </c>
      <c r="H778" s="11"/>
    </row>
    <row r="779" spans="1:8" s="10" customFormat="1">
      <c r="A779" s="11"/>
      <c r="B779" s="45">
        <v>43903</v>
      </c>
      <c r="C779" s="46">
        <v>0.39637731481481481</v>
      </c>
      <c r="D779" s="47">
        <v>4</v>
      </c>
      <c r="E779" s="48">
        <v>6.93</v>
      </c>
      <c r="F779" s="49">
        <v>27.72</v>
      </c>
      <c r="G779" s="10" t="s">
        <v>11</v>
      </c>
      <c r="H779" s="11"/>
    </row>
    <row r="780" spans="1:8" s="10" customFormat="1">
      <c r="A780" s="11"/>
      <c r="B780" s="45">
        <v>43903</v>
      </c>
      <c r="C780" s="46">
        <v>0.39637731481481481</v>
      </c>
      <c r="D780" s="47">
        <v>496</v>
      </c>
      <c r="E780" s="48">
        <v>6.93</v>
      </c>
      <c r="F780" s="49">
        <v>3437.2799999999997</v>
      </c>
      <c r="G780" s="10" t="s">
        <v>11</v>
      </c>
      <c r="H780" s="11"/>
    </row>
    <row r="781" spans="1:8" s="10" customFormat="1">
      <c r="A781" s="11"/>
      <c r="B781" s="45">
        <v>43903</v>
      </c>
      <c r="C781" s="46">
        <v>0.40127314814814818</v>
      </c>
      <c r="D781" s="47">
        <v>1346</v>
      </c>
      <c r="E781" s="48">
        <v>6.8170000000000002</v>
      </c>
      <c r="F781" s="49">
        <v>9175.6820000000007</v>
      </c>
      <c r="G781" s="10" t="s">
        <v>11</v>
      </c>
      <c r="H781" s="11"/>
    </row>
    <row r="782" spans="1:8" s="10" customFormat="1">
      <c r="A782" s="11"/>
      <c r="B782" s="45">
        <v>43903</v>
      </c>
      <c r="C782" s="46">
        <v>0.40127314814814818</v>
      </c>
      <c r="D782" s="47">
        <v>500</v>
      </c>
      <c r="E782" s="48">
        <v>6.8170000000000002</v>
      </c>
      <c r="F782" s="49">
        <v>3408.5</v>
      </c>
      <c r="G782" s="10" t="s">
        <v>11</v>
      </c>
      <c r="H782" s="11"/>
    </row>
    <row r="783" spans="1:8" s="10" customFormat="1">
      <c r="A783" s="11"/>
      <c r="B783" s="45">
        <v>43903</v>
      </c>
      <c r="C783" s="46">
        <v>0.40224537037037034</v>
      </c>
      <c r="D783" s="47">
        <v>500</v>
      </c>
      <c r="E783" s="48">
        <v>6.8170000000000002</v>
      </c>
      <c r="F783" s="49">
        <v>3408.5</v>
      </c>
      <c r="G783" s="10" t="s">
        <v>11</v>
      </c>
      <c r="H783" s="11"/>
    </row>
    <row r="784" spans="1:8" s="10" customFormat="1">
      <c r="A784" s="11"/>
      <c r="B784" s="45">
        <v>43903</v>
      </c>
      <c r="C784" s="46">
        <v>0.40226851851851847</v>
      </c>
      <c r="D784" s="47">
        <v>154</v>
      </c>
      <c r="E784" s="48">
        <v>6.8170000000000002</v>
      </c>
      <c r="F784" s="49">
        <v>1049.818</v>
      </c>
      <c r="G784" s="10" t="s">
        <v>11</v>
      </c>
      <c r="H784" s="11"/>
    </row>
    <row r="785" spans="1:8" s="10" customFormat="1">
      <c r="A785" s="11"/>
      <c r="B785" s="45">
        <v>43903</v>
      </c>
      <c r="C785" s="46">
        <v>0.40615740740740741</v>
      </c>
      <c r="D785" s="47">
        <v>256</v>
      </c>
      <c r="E785" s="48">
        <v>6.8090000000000002</v>
      </c>
      <c r="F785" s="49">
        <v>1743.104</v>
      </c>
      <c r="G785" s="10" t="s">
        <v>11</v>
      </c>
      <c r="H785" s="11"/>
    </row>
    <row r="786" spans="1:8" s="10" customFormat="1">
      <c r="A786" s="11"/>
      <c r="B786" s="45">
        <v>43903</v>
      </c>
      <c r="C786" s="46">
        <v>0.40615740740740741</v>
      </c>
      <c r="D786" s="47">
        <v>126</v>
      </c>
      <c r="E786" s="48">
        <v>6.8090000000000002</v>
      </c>
      <c r="F786" s="49">
        <v>857.93399999999997</v>
      </c>
      <c r="G786" s="10" t="s">
        <v>11</v>
      </c>
      <c r="H786" s="11"/>
    </row>
    <row r="787" spans="1:8" s="10" customFormat="1">
      <c r="A787" s="11"/>
      <c r="B787" s="45">
        <v>43903</v>
      </c>
      <c r="C787" s="46">
        <v>0.40615740740740741</v>
      </c>
      <c r="D787" s="47">
        <v>374</v>
      </c>
      <c r="E787" s="48">
        <v>6.8090000000000002</v>
      </c>
      <c r="F787" s="49">
        <v>2546.5660000000003</v>
      </c>
      <c r="G787" s="10" t="s">
        <v>11</v>
      </c>
      <c r="H787" s="11"/>
    </row>
    <row r="788" spans="1:8" s="10" customFormat="1">
      <c r="A788" s="11"/>
      <c r="B788" s="45">
        <v>43903</v>
      </c>
      <c r="C788" s="46">
        <v>0.40615740740740741</v>
      </c>
      <c r="D788" s="47">
        <v>126</v>
      </c>
      <c r="E788" s="48">
        <v>6.8090000000000002</v>
      </c>
      <c r="F788" s="49">
        <v>857.93399999999997</v>
      </c>
      <c r="G788" s="10" t="s">
        <v>11</v>
      </c>
      <c r="H788" s="11"/>
    </row>
    <row r="789" spans="1:8" s="10" customFormat="1">
      <c r="A789" s="11"/>
      <c r="B789" s="45">
        <v>43903</v>
      </c>
      <c r="C789" s="46">
        <v>0.40615740740740741</v>
      </c>
      <c r="D789" s="47">
        <v>500</v>
      </c>
      <c r="E789" s="48">
        <v>6.8090000000000002</v>
      </c>
      <c r="F789" s="49">
        <v>3404.5</v>
      </c>
      <c r="G789" s="10" t="s">
        <v>11</v>
      </c>
      <c r="H789" s="11"/>
    </row>
    <row r="790" spans="1:8" s="10" customFormat="1">
      <c r="A790" s="11"/>
      <c r="B790" s="45">
        <v>43903</v>
      </c>
      <c r="C790" s="46">
        <v>0.40615740740740741</v>
      </c>
      <c r="D790" s="47">
        <v>256</v>
      </c>
      <c r="E790" s="48">
        <v>6.8090000000000002</v>
      </c>
      <c r="F790" s="49">
        <v>1743.104</v>
      </c>
      <c r="G790" s="10" t="s">
        <v>11</v>
      </c>
      <c r="H790" s="11"/>
    </row>
    <row r="791" spans="1:8" s="10" customFormat="1">
      <c r="A791" s="11"/>
      <c r="B791" s="45">
        <v>43903</v>
      </c>
      <c r="C791" s="46">
        <v>0.40615740740740741</v>
      </c>
      <c r="D791" s="47">
        <v>244</v>
      </c>
      <c r="E791" s="48">
        <v>6.8090000000000002</v>
      </c>
      <c r="F791" s="49">
        <v>1661.396</v>
      </c>
      <c r="G791" s="10" t="s">
        <v>11</v>
      </c>
      <c r="H791" s="11"/>
    </row>
    <row r="792" spans="1:8" s="10" customFormat="1">
      <c r="A792" s="11"/>
      <c r="B792" s="45">
        <v>43903</v>
      </c>
      <c r="C792" s="46">
        <v>0.40615740740740741</v>
      </c>
      <c r="D792" s="47">
        <v>118</v>
      </c>
      <c r="E792" s="48">
        <v>6.8090000000000002</v>
      </c>
      <c r="F792" s="49">
        <v>803.46199999999999</v>
      </c>
      <c r="G792" s="10" t="s">
        <v>11</v>
      </c>
      <c r="H792" s="11"/>
    </row>
    <row r="793" spans="1:8" s="10" customFormat="1">
      <c r="A793" s="11"/>
      <c r="B793" s="45">
        <v>43903</v>
      </c>
      <c r="C793" s="46">
        <v>0.40615740740740741</v>
      </c>
      <c r="D793" s="47">
        <v>500</v>
      </c>
      <c r="E793" s="48">
        <v>6.8090000000000002</v>
      </c>
      <c r="F793" s="49">
        <v>3404.5</v>
      </c>
      <c r="G793" s="10" t="s">
        <v>11</v>
      </c>
      <c r="H793" s="11"/>
    </row>
    <row r="794" spans="1:8" s="10" customFormat="1">
      <c r="A794" s="11"/>
      <c r="B794" s="45">
        <v>43903</v>
      </c>
      <c r="C794" s="46">
        <v>0.4481134259259259</v>
      </c>
      <c r="D794" s="47">
        <v>2000</v>
      </c>
      <c r="E794" s="48">
        <v>6.97</v>
      </c>
      <c r="F794" s="49">
        <v>13940</v>
      </c>
      <c r="G794" s="10" t="s">
        <v>11</v>
      </c>
      <c r="H794" s="11"/>
    </row>
    <row r="795" spans="1:8" s="10" customFormat="1">
      <c r="A795" s="11"/>
      <c r="B795" s="45">
        <v>43903</v>
      </c>
      <c r="C795" s="46">
        <v>0.44812500000000005</v>
      </c>
      <c r="D795" s="47">
        <v>500</v>
      </c>
      <c r="E795" s="48">
        <v>6.97</v>
      </c>
      <c r="F795" s="49">
        <v>3485</v>
      </c>
      <c r="G795" s="10" t="s">
        <v>11</v>
      </c>
      <c r="H795" s="11"/>
    </row>
    <row r="796" spans="1:8" s="10" customFormat="1">
      <c r="A796" s="11"/>
      <c r="B796" s="45">
        <v>43903</v>
      </c>
      <c r="C796" s="46">
        <v>0.47148148148148145</v>
      </c>
      <c r="D796" s="47">
        <v>143</v>
      </c>
      <c r="E796" s="48">
        <v>7.06</v>
      </c>
      <c r="F796" s="49">
        <v>1009.5799999999999</v>
      </c>
      <c r="G796" s="10" t="s">
        <v>11</v>
      </c>
      <c r="H796" s="11"/>
    </row>
    <row r="797" spans="1:8" s="10" customFormat="1">
      <c r="A797" s="11"/>
      <c r="B797" s="45">
        <v>43903</v>
      </c>
      <c r="C797" s="46">
        <v>0.47148148148148145</v>
      </c>
      <c r="D797" s="47">
        <v>357</v>
      </c>
      <c r="E797" s="48">
        <v>7.06</v>
      </c>
      <c r="F797" s="49">
        <v>2520.42</v>
      </c>
      <c r="G797" s="10" t="s">
        <v>11</v>
      </c>
      <c r="H797" s="11"/>
    </row>
    <row r="798" spans="1:8" s="10" customFormat="1">
      <c r="A798" s="11"/>
      <c r="B798" s="45">
        <v>43903</v>
      </c>
      <c r="C798" s="46">
        <v>0.47148148148148145</v>
      </c>
      <c r="D798" s="47">
        <v>2000</v>
      </c>
      <c r="E798" s="48">
        <v>7.06</v>
      </c>
      <c r="F798" s="49">
        <v>14120</v>
      </c>
      <c r="G798" s="10" t="s">
        <v>11</v>
      </c>
      <c r="H798" s="11"/>
    </row>
    <row r="799" spans="1:8" s="10" customFormat="1">
      <c r="A799" s="11"/>
      <c r="B799" s="45">
        <v>43903</v>
      </c>
      <c r="C799" s="46">
        <v>0.47410879629629626</v>
      </c>
      <c r="D799" s="47">
        <v>100</v>
      </c>
      <c r="E799" s="48">
        <v>7.0869999999999997</v>
      </c>
      <c r="F799" s="49">
        <v>708.69999999999993</v>
      </c>
      <c r="G799" s="10" t="s">
        <v>11</v>
      </c>
      <c r="H799" s="11"/>
    </row>
    <row r="800" spans="1:8" s="10" customFormat="1">
      <c r="A800" s="11"/>
      <c r="B800" s="45">
        <v>43903</v>
      </c>
      <c r="C800" s="46">
        <v>0.47421296296296295</v>
      </c>
      <c r="D800" s="47">
        <v>2006</v>
      </c>
      <c r="E800" s="48">
        <v>7.0960000000000001</v>
      </c>
      <c r="F800" s="49">
        <v>14234.576000000001</v>
      </c>
      <c r="G800" s="10" t="s">
        <v>11</v>
      </c>
      <c r="H800" s="11"/>
    </row>
    <row r="801" spans="1:8" s="10" customFormat="1">
      <c r="A801" s="11"/>
      <c r="B801" s="45">
        <v>43903</v>
      </c>
      <c r="C801" s="46">
        <v>0.47421296296296295</v>
      </c>
      <c r="D801" s="47">
        <v>394</v>
      </c>
      <c r="E801" s="48">
        <v>7.0960000000000001</v>
      </c>
      <c r="F801" s="49">
        <v>2795.8240000000001</v>
      </c>
      <c r="G801" s="10" t="s">
        <v>11</v>
      </c>
      <c r="H801" s="11"/>
    </row>
    <row r="802" spans="1:8" s="10" customFormat="1">
      <c r="A802" s="11"/>
      <c r="B802" s="45">
        <v>43903</v>
      </c>
      <c r="C802" s="46">
        <v>0.47825231481481478</v>
      </c>
      <c r="D802" s="47">
        <v>500</v>
      </c>
      <c r="E802" s="48">
        <v>7.0289999999999999</v>
      </c>
      <c r="F802" s="49">
        <v>3514.5</v>
      </c>
      <c r="G802" s="10" t="s">
        <v>11</v>
      </c>
      <c r="H802" s="11"/>
    </row>
    <row r="803" spans="1:8" s="10" customFormat="1">
      <c r="A803" s="11"/>
      <c r="B803" s="45">
        <v>43903</v>
      </c>
      <c r="C803" s="46">
        <v>0.47979166666666667</v>
      </c>
      <c r="D803" s="47">
        <v>500</v>
      </c>
      <c r="E803" s="48">
        <v>7.0229999999999997</v>
      </c>
      <c r="F803" s="49">
        <v>3511.5</v>
      </c>
      <c r="G803" s="10" t="s">
        <v>11</v>
      </c>
      <c r="H803" s="11"/>
    </row>
    <row r="804" spans="1:8" s="10" customFormat="1">
      <c r="A804" s="11"/>
      <c r="B804" s="45">
        <v>43903</v>
      </c>
      <c r="C804" s="46">
        <v>0.4899189814814815</v>
      </c>
      <c r="D804" s="47">
        <v>334</v>
      </c>
      <c r="E804" s="48">
        <v>7.0519999999999996</v>
      </c>
      <c r="F804" s="49">
        <v>2355.3679999999999</v>
      </c>
      <c r="G804" s="10" t="s">
        <v>11</v>
      </c>
      <c r="H804" s="11"/>
    </row>
    <row r="805" spans="1:8" s="10" customFormat="1">
      <c r="A805" s="11"/>
      <c r="B805" s="45">
        <v>43903</v>
      </c>
      <c r="C805" s="46">
        <v>0.4899189814814815</v>
      </c>
      <c r="D805" s="47">
        <v>334</v>
      </c>
      <c r="E805" s="48">
        <v>7.0519999999999996</v>
      </c>
      <c r="F805" s="49">
        <v>2355.3679999999999</v>
      </c>
      <c r="G805" s="10" t="s">
        <v>11</v>
      </c>
      <c r="H805" s="11"/>
    </row>
    <row r="806" spans="1:8" s="10" customFormat="1">
      <c r="A806" s="11"/>
      <c r="B806" s="45">
        <v>43903</v>
      </c>
      <c r="C806" s="46">
        <v>0.4899189814814815</v>
      </c>
      <c r="D806" s="47">
        <v>166</v>
      </c>
      <c r="E806" s="48">
        <v>7.0519999999999996</v>
      </c>
      <c r="F806" s="49">
        <v>1170.6319999999998</v>
      </c>
      <c r="G806" s="10" t="s">
        <v>11</v>
      </c>
      <c r="H806" s="11"/>
    </row>
    <row r="807" spans="1:8" s="10" customFormat="1">
      <c r="A807" s="11"/>
      <c r="B807" s="45">
        <v>43903</v>
      </c>
      <c r="C807" s="46">
        <v>0.4899189814814815</v>
      </c>
      <c r="D807" s="47">
        <v>166</v>
      </c>
      <c r="E807" s="48">
        <v>7.0519999999999996</v>
      </c>
      <c r="F807" s="49">
        <v>1170.6319999999998</v>
      </c>
      <c r="G807" s="10" t="s">
        <v>11</v>
      </c>
      <c r="H807" s="11"/>
    </row>
    <row r="808" spans="1:8" s="10" customFormat="1">
      <c r="A808" s="11"/>
      <c r="B808" s="45">
        <v>43903</v>
      </c>
      <c r="C808" s="46">
        <v>0.4899189814814815</v>
      </c>
      <c r="D808" s="47">
        <v>166</v>
      </c>
      <c r="E808" s="48">
        <v>7.0519999999999996</v>
      </c>
      <c r="F808" s="49">
        <v>1170.6319999999998</v>
      </c>
      <c r="G808" s="10" t="s">
        <v>11</v>
      </c>
      <c r="H808" s="11"/>
    </row>
    <row r="809" spans="1:8" s="10" customFormat="1">
      <c r="A809" s="11"/>
      <c r="B809" s="45">
        <v>43903</v>
      </c>
      <c r="C809" s="46">
        <v>0.4899189814814815</v>
      </c>
      <c r="D809" s="47">
        <v>168</v>
      </c>
      <c r="E809" s="48">
        <v>7.0519999999999996</v>
      </c>
      <c r="F809" s="49">
        <v>1184.7359999999999</v>
      </c>
      <c r="G809" s="10" t="s">
        <v>11</v>
      </c>
      <c r="H809" s="11"/>
    </row>
    <row r="810" spans="1:8" s="10" customFormat="1">
      <c r="A810" s="11"/>
      <c r="B810" s="45">
        <v>43903</v>
      </c>
      <c r="C810" s="46">
        <v>0.4899189814814815</v>
      </c>
      <c r="D810" s="47">
        <v>166</v>
      </c>
      <c r="E810" s="48">
        <v>7.0519999999999996</v>
      </c>
      <c r="F810" s="49">
        <v>1170.6319999999998</v>
      </c>
      <c r="G810" s="10" t="s">
        <v>11</v>
      </c>
      <c r="H810" s="11"/>
    </row>
    <row r="811" spans="1:8" s="10" customFormat="1">
      <c r="A811" s="11"/>
      <c r="B811" s="45">
        <v>43903</v>
      </c>
      <c r="C811" s="46">
        <v>0.49910879629629629</v>
      </c>
      <c r="D811" s="47">
        <v>750</v>
      </c>
      <c r="E811" s="48">
        <v>7.1059999999999999</v>
      </c>
      <c r="F811" s="49">
        <v>5329.5</v>
      </c>
      <c r="G811" s="10" t="s">
        <v>11</v>
      </c>
      <c r="H811" s="11"/>
    </row>
    <row r="812" spans="1:8" s="10" customFormat="1">
      <c r="A812" s="11"/>
      <c r="B812" s="45">
        <v>43903</v>
      </c>
      <c r="C812" s="46">
        <v>0.49910879629629629</v>
      </c>
      <c r="D812" s="47">
        <v>500</v>
      </c>
      <c r="E812" s="48">
        <v>7.1059999999999999</v>
      </c>
      <c r="F812" s="49">
        <v>3553</v>
      </c>
      <c r="G812" s="10" t="s">
        <v>11</v>
      </c>
      <c r="H812" s="11"/>
    </row>
    <row r="813" spans="1:8" s="10" customFormat="1">
      <c r="A813" s="11"/>
      <c r="B813" s="45">
        <v>43903</v>
      </c>
      <c r="C813" s="46">
        <v>0.49910879629629629</v>
      </c>
      <c r="D813" s="47">
        <v>100</v>
      </c>
      <c r="E813" s="48">
        <v>7.1059999999999999</v>
      </c>
      <c r="F813" s="49">
        <v>710.6</v>
      </c>
      <c r="G813" s="10" t="s">
        <v>11</v>
      </c>
      <c r="H813" s="11"/>
    </row>
    <row r="814" spans="1:8" s="10" customFormat="1">
      <c r="A814" s="11"/>
      <c r="B814" s="45">
        <v>43903</v>
      </c>
      <c r="C814" s="46">
        <v>0.49910879629629629</v>
      </c>
      <c r="D814" s="47">
        <v>365</v>
      </c>
      <c r="E814" s="48">
        <v>7.1059999999999999</v>
      </c>
      <c r="F814" s="49">
        <v>2593.69</v>
      </c>
      <c r="G814" s="10" t="s">
        <v>11</v>
      </c>
      <c r="H814" s="11"/>
    </row>
    <row r="815" spans="1:8" s="10" customFormat="1">
      <c r="A815" s="11"/>
      <c r="B815" s="45">
        <v>43903</v>
      </c>
      <c r="C815" s="46">
        <v>0.49910879629629629</v>
      </c>
      <c r="D815" s="47">
        <v>100</v>
      </c>
      <c r="E815" s="48">
        <v>7.1059999999999999</v>
      </c>
      <c r="F815" s="49">
        <v>710.6</v>
      </c>
      <c r="G815" s="10" t="s">
        <v>11</v>
      </c>
      <c r="H815" s="11"/>
    </row>
    <row r="816" spans="1:8" s="10" customFormat="1">
      <c r="A816" s="11"/>
      <c r="B816" s="45">
        <v>43903</v>
      </c>
      <c r="C816" s="46">
        <v>0.49910879629629629</v>
      </c>
      <c r="D816" s="47">
        <v>35</v>
      </c>
      <c r="E816" s="48">
        <v>7.1059999999999999</v>
      </c>
      <c r="F816" s="49">
        <v>248.71</v>
      </c>
      <c r="G816" s="10" t="s">
        <v>11</v>
      </c>
      <c r="H816" s="11"/>
    </row>
    <row r="817" spans="1:8" s="10" customFormat="1">
      <c r="A817" s="11"/>
      <c r="B817" s="45">
        <v>43903</v>
      </c>
      <c r="C817" s="46">
        <v>0.49910879629629629</v>
      </c>
      <c r="D817" s="47">
        <v>150</v>
      </c>
      <c r="E817" s="48">
        <v>7.1059999999999999</v>
      </c>
      <c r="F817" s="49">
        <v>1065.9000000000001</v>
      </c>
      <c r="G817" s="10" t="s">
        <v>11</v>
      </c>
      <c r="H817" s="11"/>
    </row>
    <row r="818" spans="1:8" s="10" customFormat="1">
      <c r="A818" s="11"/>
      <c r="B818" s="45">
        <v>43903</v>
      </c>
      <c r="C818" s="46">
        <v>0.49910879629629629</v>
      </c>
      <c r="D818" s="47">
        <v>35</v>
      </c>
      <c r="E818" s="48">
        <v>7.1059999999999999</v>
      </c>
      <c r="F818" s="49">
        <v>248.71</v>
      </c>
      <c r="G818" s="10" t="s">
        <v>11</v>
      </c>
      <c r="H818" s="11"/>
    </row>
    <row r="819" spans="1:8" s="10" customFormat="1">
      <c r="A819" s="11"/>
      <c r="B819" s="45">
        <v>43903</v>
      </c>
      <c r="C819" s="46">
        <v>0.49910879629629629</v>
      </c>
      <c r="D819" s="47">
        <v>465</v>
      </c>
      <c r="E819" s="48">
        <v>7.1059999999999999</v>
      </c>
      <c r="F819" s="49">
        <v>3304.29</v>
      </c>
      <c r="G819" s="10" t="s">
        <v>11</v>
      </c>
      <c r="H819" s="11"/>
    </row>
    <row r="820" spans="1:8" s="10" customFormat="1">
      <c r="A820" s="11"/>
      <c r="B820" s="45">
        <v>43903</v>
      </c>
      <c r="C820" s="46">
        <v>0.49929398148148146</v>
      </c>
      <c r="D820" s="47">
        <v>750</v>
      </c>
      <c r="E820" s="48">
        <v>7.1130000000000004</v>
      </c>
      <c r="F820" s="49">
        <v>5334.75</v>
      </c>
      <c r="G820" s="10" t="s">
        <v>11</v>
      </c>
      <c r="H820" s="11"/>
    </row>
    <row r="821" spans="1:8" s="10" customFormat="1">
      <c r="A821" s="11"/>
      <c r="B821" s="45">
        <v>43903</v>
      </c>
      <c r="C821" s="46">
        <v>0.49929398148148146</v>
      </c>
      <c r="D821" s="47">
        <v>15</v>
      </c>
      <c r="E821" s="48">
        <v>7.1130000000000004</v>
      </c>
      <c r="F821" s="49">
        <v>106.69500000000001</v>
      </c>
      <c r="G821" s="10" t="s">
        <v>11</v>
      </c>
      <c r="H821" s="11"/>
    </row>
    <row r="822" spans="1:8" s="10" customFormat="1">
      <c r="A822" s="11"/>
      <c r="B822" s="45">
        <v>43903</v>
      </c>
      <c r="C822" s="46">
        <v>0.4994675925925926</v>
      </c>
      <c r="D822" s="47">
        <v>500</v>
      </c>
      <c r="E822" s="48">
        <v>7.1130000000000004</v>
      </c>
      <c r="F822" s="49">
        <v>3556.5</v>
      </c>
      <c r="G822" s="10" t="s">
        <v>11</v>
      </c>
      <c r="H822" s="11"/>
    </row>
    <row r="823" spans="1:8" s="10" customFormat="1">
      <c r="A823" s="11"/>
      <c r="B823" s="45">
        <v>43903</v>
      </c>
      <c r="C823" s="46">
        <v>0.49974537037037042</v>
      </c>
      <c r="D823" s="47">
        <v>500</v>
      </c>
      <c r="E823" s="48">
        <v>7.1130000000000004</v>
      </c>
      <c r="F823" s="49">
        <v>3556.5</v>
      </c>
      <c r="G823" s="10" t="s">
        <v>11</v>
      </c>
      <c r="H823" s="11"/>
    </row>
    <row r="824" spans="1:8" s="10" customFormat="1">
      <c r="A824" s="11"/>
      <c r="B824" s="45">
        <v>43903</v>
      </c>
      <c r="C824" s="46">
        <v>0.49979166666666663</v>
      </c>
      <c r="D824" s="47">
        <v>235</v>
      </c>
      <c r="E824" s="48">
        <v>7.1130000000000004</v>
      </c>
      <c r="F824" s="49">
        <v>1671.5550000000001</v>
      </c>
      <c r="G824" s="10" t="s">
        <v>11</v>
      </c>
      <c r="H824" s="11"/>
    </row>
    <row r="825" spans="1:8" s="10" customFormat="1">
      <c r="A825" s="11"/>
      <c r="B825" s="45">
        <v>43903</v>
      </c>
      <c r="C825" s="46">
        <v>0.49979166666666663</v>
      </c>
      <c r="D825" s="47">
        <v>500</v>
      </c>
      <c r="E825" s="48">
        <v>7.1130000000000004</v>
      </c>
      <c r="F825" s="49">
        <v>3556.5</v>
      </c>
      <c r="G825" s="10" t="s">
        <v>11</v>
      </c>
      <c r="H825" s="11"/>
    </row>
    <row r="826" spans="1:8" s="10" customFormat="1">
      <c r="A826" s="11"/>
      <c r="B826" s="45">
        <v>43903</v>
      </c>
      <c r="C826" s="46">
        <v>0.50259259259259259</v>
      </c>
      <c r="D826" s="47">
        <v>500</v>
      </c>
      <c r="E826" s="48">
        <v>7.1360000000000001</v>
      </c>
      <c r="F826" s="49">
        <v>3568</v>
      </c>
      <c r="G826" s="10" t="s">
        <v>11</v>
      </c>
      <c r="H826" s="11"/>
    </row>
    <row r="827" spans="1:8" s="10" customFormat="1">
      <c r="A827" s="11"/>
      <c r="B827" s="45">
        <v>43903</v>
      </c>
      <c r="C827" s="46">
        <v>0.50259259259259259</v>
      </c>
      <c r="D827" s="47">
        <v>500</v>
      </c>
      <c r="E827" s="48">
        <v>7.1360000000000001</v>
      </c>
      <c r="F827" s="49">
        <v>3568</v>
      </c>
      <c r="G827" s="10" t="s">
        <v>11</v>
      </c>
      <c r="H827" s="11"/>
    </row>
    <row r="828" spans="1:8" s="10" customFormat="1">
      <c r="A828" s="11"/>
      <c r="B828" s="45">
        <v>43903</v>
      </c>
      <c r="C828" s="46">
        <v>0.50259259259259259</v>
      </c>
      <c r="D828" s="47">
        <v>500</v>
      </c>
      <c r="E828" s="48">
        <v>7.1360000000000001</v>
      </c>
      <c r="F828" s="49">
        <v>3568</v>
      </c>
      <c r="G828" s="10" t="s">
        <v>11</v>
      </c>
      <c r="H828" s="11"/>
    </row>
    <row r="829" spans="1:8" s="10" customFormat="1">
      <c r="A829" s="11"/>
      <c r="B829" s="45">
        <v>43903</v>
      </c>
      <c r="C829" s="46">
        <v>0.50259259259259259</v>
      </c>
      <c r="D829" s="47">
        <v>85</v>
      </c>
      <c r="E829" s="48">
        <v>7.1360000000000001</v>
      </c>
      <c r="F829" s="49">
        <v>606.56000000000006</v>
      </c>
      <c r="G829" s="10" t="s">
        <v>11</v>
      </c>
      <c r="H829" s="11"/>
    </row>
    <row r="830" spans="1:8" s="10" customFormat="1">
      <c r="A830" s="11"/>
      <c r="B830" s="45">
        <v>43903</v>
      </c>
      <c r="C830" s="46">
        <v>0.50259259259259259</v>
      </c>
      <c r="D830" s="47">
        <v>750</v>
      </c>
      <c r="E830" s="48">
        <v>7.1360000000000001</v>
      </c>
      <c r="F830" s="49">
        <v>5352</v>
      </c>
      <c r="G830" s="10" t="s">
        <v>11</v>
      </c>
      <c r="H830" s="11"/>
    </row>
    <row r="831" spans="1:8" s="10" customFormat="1">
      <c r="A831" s="11"/>
      <c r="B831" s="45">
        <v>43903</v>
      </c>
      <c r="C831" s="46">
        <v>0.50259259259259259</v>
      </c>
      <c r="D831" s="47">
        <v>165</v>
      </c>
      <c r="E831" s="48">
        <v>7.1360000000000001</v>
      </c>
      <c r="F831" s="49">
        <v>1177.44</v>
      </c>
      <c r="G831" s="10" t="s">
        <v>11</v>
      </c>
      <c r="H831" s="11"/>
    </row>
    <row r="832" spans="1:8" s="10" customFormat="1">
      <c r="A832" s="11"/>
      <c r="B832" s="45">
        <v>43903</v>
      </c>
      <c r="C832" s="46">
        <v>0.50295138888888891</v>
      </c>
      <c r="D832" s="47">
        <v>209</v>
      </c>
      <c r="E832" s="48">
        <v>7.1319999999999997</v>
      </c>
      <c r="F832" s="49">
        <v>1490.588</v>
      </c>
      <c r="G832" s="10" t="s">
        <v>11</v>
      </c>
      <c r="H832" s="11"/>
    </row>
    <row r="833" spans="1:8" s="10" customFormat="1">
      <c r="A833" s="11"/>
      <c r="B833" s="45">
        <v>43903</v>
      </c>
      <c r="C833" s="46">
        <v>0.50295138888888891</v>
      </c>
      <c r="D833" s="47">
        <v>291</v>
      </c>
      <c r="E833" s="48">
        <v>7.1319999999999997</v>
      </c>
      <c r="F833" s="49">
        <v>2075.4119999999998</v>
      </c>
      <c r="G833" s="10" t="s">
        <v>11</v>
      </c>
      <c r="H833" s="11"/>
    </row>
    <row r="834" spans="1:8" s="10" customFormat="1">
      <c r="A834" s="11"/>
      <c r="B834" s="45">
        <v>43903</v>
      </c>
      <c r="C834" s="46">
        <v>0.50295138888888891</v>
      </c>
      <c r="D834" s="47">
        <v>209</v>
      </c>
      <c r="E834" s="48">
        <v>7.1319999999999997</v>
      </c>
      <c r="F834" s="49">
        <v>1490.588</v>
      </c>
      <c r="G834" s="10" t="s">
        <v>11</v>
      </c>
      <c r="H834" s="11"/>
    </row>
    <row r="835" spans="1:8" s="10" customFormat="1">
      <c r="A835" s="11"/>
      <c r="B835" s="45">
        <v>43903</v>
      </c>
      <c r="C835" s="46">
        <v>0.50295138888888891</v>
      </c>
      <c r="D835" s="47">
        <v>14</v>
      </c>
      <c r="E835" s="48">
        <v>7.1319999999999997</v>
      </c>
      <c r="F835" s="49">
        <v>99.847999999999999</v>
      </c>
      <c r="G835" s="10" t="s">
        <v>11</v>
      </c>
      <c r="H835" s="11"/>
    </row>
    <row r="836" spans="1:8" s="10" customFormat="1">
      <c r="A836" s="11"/>
      <c r="B836" s="45">
        <v>43903</v>
      </c>
      <c r="C836" s="46">
        <v>0.50295138888888891</v>
      </c>
      <c r="D836" s="47">
        <v>185</v>
      </c>
      <c r="E836" s="48">
        <v>7.1319999999999997</v>
      </c>
      <c r="F836" s="49">
        <v>1319.4199999999998</v>
      </c>
      <c r="G836" s="10" t="s">
        <v>11</v>
      </c>
      <c r="H836" s="11"/>
    </row>
    <row r="837" spans="1:8" s="10" customFormat="1">
      <c r="A837" s="11"/>
      <c r="B837" s="45">
        <v>43903</v>
      </c>
      <c r="C837" s="46">
        <v>0.50295138888888891</v>
      </c>
      <c r="D837" s="47">
        <v>750</v>
      </c>
      <c r="E837" s="48">
        <v>7.1319999999999997</v>
      </c>
      <c r="F837" s="49">
        <v>5349</v>
      </c>
      <c r="G837" s="10" t="s">
        <v>11</v>
      </c>
      <c r="H837" s="11"/>
    </row>
    <row r="838" spans="1:8" s="10" customFormat="1">
      <c r="A838" s="11"/>
      <c r="B838" s="45">
        <v>43903</v>
      </c>
      <c r="C838" s="46">
        <v>0.50295138888888891</v>
      </c>
      <c r="D838" s="47">
        <v>470</v>
      </c>
      <c r="E838" s="48">
        <v>7.1319999999999997</v>
      </c>
      <c r="F838" s="49">
        <v>3352.04</v>
      </c>
      <c r="G838" s="10" t="s">
        <v>11</v>
      </c>
      <c r="H838" s="11"/>
    </row>
    <row r="839" spans="1:8" s="10" customFormat="1">
      <c r="A839" s="11"/>
      <c r="B839" s="45">
        <v>43903</v>
      </c>
      <c r="C839" s="46">
        <v>0.50295138888888891</v>
      </c>
      <c r="D839" s="47">
        <v>372</v>
      </c>
      <c r="E839" s="48">
        <v>7.1319999999999997</v>
      </c>
      <c r="F839" s="49">
        <v>2653.1039999999998</v>
      </c>
      <c r="G839" s="10" t="s">
        <v>11</v>
      </c>
      <c r="H839" s="11"/>
    </row>
    <row r="840" spans="1:8">
      <c r="B840" s="45">
        <v>43903</v>
      </c>
      <c r="C840" s="46">
        <v>0.5184375</v>
      </c>
      <c r="D840" s="47">
        <v>122</v>
      </c>
      <c r="E840" s="48">
        <v>7.1719999999999997</v>
      </c>
      <c r="F840" s="49">
        <v>874.98399999999992</v>
      </c>
      <c r="G840" s="10" t="s">
        <v>11</v>
      </c>
    </row>
    <row r="841" spans="1:8">
      <c r="B841" s="45">
        <v>43903</v>
      </c>
      <c r="C841" s="46">
        <v>0.5184375</v>
      </c>
      <c r="D841" s="47">
        <v>317</v>
      </c>
      <c r="E841" s="48">
        <v>7.1719999999999997</v>
      </c>
      <c r="F841" s="49">
        <v>2273.5239999999999</v>
      </c>
      <c r="G841" s="10" t="s">
        <v>11</v>
      </c>
    </row>
    <row r="842" spans="1:8">
      <c r="B842" s="45">
        <v>43903</v>
      </c>
      <c r="C842" s="46">
        <v>0.5184375</v>
      </c>
      <c r="D842" s="47">
        <v>61</v>
      </c>
      <c r="E842" s="48">
        <v>7.1719999999999997</v>
      </c>
      <c r="F842" s="49">
        <v>437.49199999999996</v>
      </c>
      <c r="G842" s="10" t="s">
        <v>11</v>
      </c>
    </row>
    <row r="843" spans="1:8">
      <c r="B843" s="45">
        <v>43903</v>
      </c>
      <c r="C843" s="46">
        <v>0.5184375</v>
      </c>
      <c r="D843" s="47">
        <v>61</v>
      </c>
      <c r="E843" s="48">
        <v>7.1719999999999997</v>
      </c>
      <c r="F843" s="49">
        <v>437.49199999999996</v>
      </c>
      <c r="G843" s="10" t="s">
        <v>11</v>
      </c>
    </row>
    <row r="844" spans="1:8">
      <c r="B844" s="45">
        <v>43903</v>
      </c>
      <c r="C844" s="46">
        <v>0.5184375</v>
      </c>
      <c r="D844" s="47">
        <v>61</v>
      </c>
      <c r="E844" s="48">
        <v>7.1719999999999997</v>
      </c>
      <c r="F844" s="49">
        <v>437.49199999999996</v>
      </c>
      <c r="G844" s="10" t="s">
        <v>11</v>
      </c>
    </row>
    <row r="845" spans="1:8">
      <c r="B845" s="45">
        <v>43903</v>
      </c>
      <c r="C845" s="46">
        <v>0.5184375</v>
      </c>
      <c r="D845" s="47">
        <v>61</v>
      </c>
      <c r="E845" s="48">
        <v>7.1719999999999997</v>
      </c>
      <c r="F845" s="49">
        <v>437.49199999999996</v>
      </c>
      <c r="G845" s="10" t="s">
        <v>11</v>
      </c>
    </row>
    <row r="846" spans="1:8">
      <c r="B846" s="45">
        <v>43903</v>
      </c>
      <c r="C846" s="46">
        <v>0.5184375</v>
      </c>
      <c r="D846" s="47">
        <v>137</v>
      </c>
      <c r="E846" s="48">
        <v>7.1719999999999997</v>
      </c>
      <c r="F846" s="49">
        <v>982.56399999999996</v>
      </c>
      <c r="G846" s="10" t="s">
        <v>11</v>
      </c>
    </row>
    <row r="847" spans="1:8">
      <c r="B847" s="45">
        <v>43903</v>
      </c>
      <c r="C847" s="46">
        <v>0.5184375</v>
      </c>
      <c r="D847" s="47">
        <v>302</v>
      </c>
      <c r="E847" s="48">
        <v>7.1719999999999997</v>
      </c>
      <c r="F847" s="49">
        <v>2165.944</v>
      </c>
      <c r="G847" s="10" t="s">
        <v>11</v>
      </c>
    </row>
    <row r="848" spans="1:8">
      <c r="B848" s="45">
        <v>43903</v>
      </c>
      <c r="C848" s="46">
        <v>0.5184375</v>
      </c>
      <c r="D848" s="47">
        <v>439</v>
      </c>
      <c r="E848" s="48">
        <v>7.1719999999999997</v>
      </c>
      <c r="F848" s="49">
        <v>3148.5079999999998</v>
      </c>
      <c r="G848" s="10" t="s">
        <v>11</v>
      </c>
    </row>
    <row r="849" spans="2:7">
      <c r="B849" s="45">
        <v>43903</v>
      </c>
      <c r="C849" s="46">
        <v>0.5184375</v>
      </c>
      <c r="D849" s="47">
        <v>61</v>
      </c>
      <c r="E849" s="48">
        <v>7.1719999999999997</v>
      </c>
      <c r="F849" s="49">
        <v>437.49199999999996</v>
      </c>
      <c r="G849" s="10" t="s">
        <v>11</v>
      </c>
    </row>
    <row r="850" spans="2:7">
      <c r="B850" s="45">
        <v>43903</v>
      </c>
      <c r="C850" s="46">
        <v>0.52063657407407404</v>
      </c>
      <c r="D850" s="47">
        <v>286</v>
      </c>
      <c r="E850" s="48">
        <v>7.1959999999999997</v>
      </c>
      <c r="F850" s="49">
        <v>2058.056</v>
      </c>
      <c r="G850" s="10" t="s">
        <v>11</v>
      </c>
    </row>
    <row r="851" spans="2:7">
      <c r="B851" s="45">
        <v>43903</v>
      </c>
      <c r="C851" s="46">
        <v>0.52063657407407404</v>
      </c>
      <c r="D851" s="47">
        <v>112</v>
      </c>
      <c r="E851" s="48">
        <v>7.1959999999999997</v>
      </c>
      <c r="F851" s="49">
        <v>805.952</v>
      </c>
      <c r="G851" s="10" t="s">
        <v>11</v>
      </c>
    </row>
    <row r="852" spans="2:7">
      <c r="B852" s="45">
        <v>43903</v>
      </c>
      <c r="C852" s="46">
        <v>0.52063657407407404</v>
      </c>
      <c r="D852" s="47">
        <v>480</v>
      </c>
      <c r="E852" s="48">
        <v>7.1959999999999997</v>
      </c>
      <c r="F852" s="49">
        <v>3454.08</v>
      </c>
      <c r="G852" s="10" t="s">
        <v>11</v>
      </c>
    </row>
    <row r="853" spans="2:7">
      <c r="B853" s="45">
        <v>43903</v>
      </c>
      <c r="C853" s="46">
        <v>0.5340625</v>
      </c>
      <c r="D853" s="47">
        <v>500</v>
      </c>
      <c r="E853" s="48">
        <v>7.1760000000000002</v>
      </c>
      <c r="F853" s="49">
        <v>3588</v>
      </c>
      <c r="G853" s="10" t="s">
        <v>11</v>
      </c>
    </row>
    <row r="854" spans="2:7">
      <c r="B854" s="45">
        <v>43903</v>
      </c>
      <c r="C854" s="46">
        <v>0.53412037037037041</v>
      </c>
      <c r="D854" s="47">
        <v>500</v>
      </c>
      <c r="E854" s="48">
        <v>7.1760000000000002</v>
      </c>
      <c r="F854" s="49">
        <v>3588</v>
      </c>
      <c r="G854" s="10" t="s">
        <v>11</v>
      </c>
    </row>
    <row r="855" spans="2:7">
      <c r="B855" s="45">
        <v>43903</v>
      </c>
      <c r="C855" s="46">
        <v>0.55578703703703702</v>
      </c>
      <c r="D855" s="47">
        <v>316</v>
      </c>
      <c r="E855" s="48">
        <v>7.2709999999999999</v>
      </c>
      <c r="F855" s="49">
        <v>2297.636</v>
      </c>
      <c r="G855" s="10" t="s">
        <v>11</v>
      </c>
    </row>
    <row r="856" spans="2:7">
      <c r="B856" s="45">
        <v>43903</v>
      </c>
      <c r="C856" s="46">
        <v>0.55578703703703702</v>
      </c>
      <c r="D856" s="47">
        <v>92</v>
      </c>
      <c r="E856" s="48">
        <v>7.2709999999999999</v>
      </c>
      <c r="F856" s="49">
        <v>668.93200000000002</v>
      </c>
      <c r="G856" s="10" t="s">
        <v>11</v>
      </c>
    </row>
    <row r="857" spans="2:7">
      <c r="B857" s="45">
        <v>43903</v>
      </c>
      <c r="C857" s="46">
        <v>0.55578703703703702</v>
      </c>
      <c r="D857" s="47">
        <v>408</v>
      </c>
      <c r="E857" s="48">
        <v>7.2709999999999999</v>
      </c>
      <c r="F857" s="49">
        <v>2966.5679999999998</v>
      </c>
      <c r="G857" s="10" t="s">
        <v>11</v>
      </c>
    </row>
    <row r="858" spans="2:7">
      <c r="B858" s="45">
        <v>43903</v>
      </c>
      <c r="C858" s="46">
        <v>0.55578703703703702</v>
      </c>
      <c r="D858" s="47">
        <v>408</v>
      </c>
      <c r="E858" s="48">
        <v>7.2709999999999999</v>
      </c>
      <c r="F858" s="49">
        <v>2966.5679999999998</v>
      </c>
      <c r="G858" s="10" t="s">
        <v>11</v>
      </c>
    </row>
    <row r="859" spans="2:7">
      <c r="B859" s="45">
        <v>43903</v>
      </c>
      <c r="C859" s="46">
        <v>0.55578703703703702</v>
      </c>
      <c r="D859" s="47">
        <v>92</v>
      </c>
      <c r="E859" s="48">
        <v>7.2709999999999999</v>
      </c>
      <c r="F859" s="49">
        <v>668.93200000000002</v>
      </c>
      <c r="G859" s="10" t="s">
        <v>11</v>
      </c>
    </row>
    <row r="860" spans="2:7">
      <c r="B860" s="45">
        <v>43903</v>
      </c>
      <c r="C860" s="46">
        <v>0.55578703703703702</v>
      </c>
      <c r="D860" s="47">
        <v>368</v>
      </c>
      <c r="E860" s="48">
        <v>7.2709999999999999</v>
      </c>
      <c r="F860" s="49">
        <v>2675.7280000000001</v>
      </c>
      <c r="G860" s="10" t="s">
        <v>11</v>
      </c>
    </row>
    <row r="861" spans="2:7">
      <c r="B861" s="45">
        <v>43903</v>
      </c>
      <c r="C861" s="46">
        <v>0.55578703703703702</v>
      </c>
      <c r="D861" s="47">
        <v>107</v>
      </c>
      <c r="E861" s="48">
        <v>7.2709999999999999</v>
      </c>
      <c r="F861" s="49">
        <v>777.99699999999996</v>
      </c>
      <c r="G861" s="10" t="s">
        <v>11</v>
      </c>
    </row>
    <row r="862" spans="2:7">
      <c r="B862" s="45">
        <v>43903</v>
      </c>
      <c r="C862" s="46">
        <v>0.55578703703703702</v>
      </c>
      <c r="D862" s="47">
        <v>209</v>
      </c>
      <c r="E862" s="48">
        <v>7.2709999999999999</v>
      </c>
      <c r="F862" s="49">
        <v>1519.6389999999999</v>
      </c>
      <c r="G862" s="10" t="s">
        <v>11</v>
      </c>
    </row>
    <row r="863" spans="2:7">
      <c r="B863" s="45">
        <v>43903</v>
      </c>
      <c r="C863" s="46">
        <v>0.55578703703703702</v>
      </c>
      <c r="D863" s="47">
        <v>92</v>
      </c>
      <c r="E863" s="48">
        <v>7.2709999999999999</v>
      </c>
      <c r="F863" s="49">
        <v>668.93200000000002</v>
      </c>
      <c r="G863" s="10" t="s">
        <v>11</v>
      </c>
    </row>
    <row r="864" spans="2:7">
      <c r="B864" s="45">
        <v>43903</v>
      </c>
      <c r="C864" s="46">
        <v>0.55578703703703702</v>
      </c>
      <c r="D864" s="47">
        <v>408</v>
      </c>
      <c r="E864" s="48">
        <v>7.2709999999999999</v>
      </c>
      <c r="F864" s="49">
        <v>2966.5679999999998</v>
      </c>
      <c r="G864" s="10" t="s">
        <v>11</v>
      </c>
    </row>
    <row r="865" spans="2:7">
      <c r="B865" s="45">
        <v>43903</v>
      </c>
      <c r="C865" s="46">
        <v>0.569849537037037</v>
      </c>
      <c r="D865" s="47">
        <v>500</v>
      </c>
      <c r="E865" s="48">
        <v>7.3250000000000002</v>
      </c>
      <c r="F865" s="49">
        <v>3662.5</v>
      </c>
      <c r="G865" s="10" t="s">
        <v>11</v>
      </c>
    </row>
    <row r="866" spans="2:7">
      <c r="B866" s="45">
        <v>43903</v>
      </c>
      <c r="C866" s="46">
        <v>0.569849537037037</v>
      </c>
      <c r="D866" s="47">
        <v>500</v>
      </c>
      <c r="E866" s="48">
        <v>7.3250000000000002</v>
      </c>
      <c r="F866" s="49">
        <v>3662.5</v>
      </c>
      <c r="G866" s="10" t="s">
        <v>11</v>
      </c>
    </row>
    <row r="867" spans="2:7">
      <c r="B867" s="45">
        <v>43903</v>
      </c>
      <c r="C867" s="46">
        <v>0.569849537037037</v>
      </c>
      <c r="D867" s="47">
        <v>500</v>
      </c>
      <c r="E867" s="48">
        <v>7.3250000000000002</v>
      </c>
      <c r="F867" s="49">
        <v>3662.5</v>
      </c>
      <c r="G867" s="10" t="s">
        <v>11</v>
      </c>
    </row>
    <row r="868" spans="2:7">
      <c r="B868" s="45">
        <v>43903</v>
      </c>
      <c r="C868" s="46">
        <v>0.57680555555555557</v>
      </c>
      <c r="D868" s="47">
        <v>463</v>
      </c>
      <c r="E868" s="48">
        <v>7.3049999999999997</v>
      </c>
      <c r="F868" s="49">
        <v>3382.2149999999997</v>
      </c>
      <c r="G868" s="10" t="s">
        <v>11</v>
      </c>
    </row>
    <row r="869" spans="2:7">
      <c r="B869" s="45">
        <v>43903</v>
      </c>
      <c r="C869" s="46">
        <v>0.57680555555555557</v>
      </c>
      <c r="D869" s="47">
        <v>37</v>
      </c>
      <c r="E869" s="48">
        <v>7.3049999999999997</v>
      </c>
      <c r="F869" s="49">
        <v>270.28499999999997</v>
      </c>
      <c r="G869" s="10" t="s">
        <v>11</v>
      </c>
    </row>
    <row r="870" spans="2:7">
      <c r="B870" s="45">
        <v>43903</v>
      </c>
      <c r="C870" s="46">
        <v>0.57680555555555557</v>
      </c>
      <c r="D870" s="47">
        <v>463</v>
      </c>
      <c r="E870" s="48">
        <v>7.3049999999999997</v>
      </c>
      <c r="F870" s="49">
        <v>3382.2149999999997</v>
      </c>
      <c r="G870" s="10" t="s">
        <v>11</v>
      </c>
    </row>
    <row r="871" spans="2:7">
      <c r="B871" s="45">
        <v>43903</v>
      </c>
      <c r="C871" s="46">
        <v>0.57680555555555557</v>
      </c>
      <c r="D871" s="47">
        <v>500</v>
      </c>
      <c r="E871" s="48">
        <v>7.3049999999999997</v>
      </c>
      <c r="F871" s="49">
        <v>3652.5</v>
      </c>
      <c r="G871" s="10" t="s">
        <v>11</v>
      </c>
    </row>
    <row r="872" spans="2:7">
      <c r="B872" s="45">
        <v>43903</v>
      </c>
      <c r="C872" s="46">
        <v>0.57680555555555557</v>
      </c>
      <c r="D872" s="47">
        <v>500</v>
      </c>
      <c r="E872" s="48">
        <v>7.3049999999999997</v>
      </c>
      <c r="F872" s="49">
        <v>3652.5</v>
      </c>
      <c r="G872" s="10" t="s">
        <v>11</v>
      </c>
    </row>
    <row r="873" spans="2:7">
      <c r="B873" s="45">
        <v>43903</v>
      </c>
      <c r="C873" s="46">
        <v>0.57680555555555557</v>
      </c>
      <c r="D873" s="47">
        <v>500</v>
      </c>
      <c r="E873" s="48">
        <v>7.3049999999999997</v>
      </c>
      <c r="F873" s="49">
        <v>3652.5</v>
      </c>
      <c r="G873" s="10" t="s">
        <v>11</v>
      </c>
    </row>
    <row r="874" spans="2:7">
      <c r="B874" s="45">
        <v>43903</v>
      </c>
      <c r="C874" s="46">
        <v>0.57728009259259261</v>
      </c>
      <c r="D874" s="47">
        <v>37</v>
      </c>
      <c r="E874" s="48">
        <v>7.3049999999999997</v>
      </c>
      <c r="F874" s="49">
        <v>270.28499999999997</v>
      </c>
      <c r="G874" s="10" t="s">
        <v>11</v>
      </c>
    </row>
    <row r="875" spans="2:7">
      <c r="B875" s="45">
        <v>43903</v>
      </c>
      <c r="C875" s="46">
        <v>0.61077546296296292</v>
      </c>
      <c r="D875" s="47">
        <v>736</v>
      </c>
      <c r="E875" s="48">
        <v>7.1989999999999998</v>
      </c>
      <c r="F875" s="49">
        <v>5298.4639999999999</v>
      </c>
      <c r="G875" s="10" t="s">
        <v>11</v>
      </c>
    </row>
    <row r="876" spans="2:7">
      <c r="B876" s="45">
        <v>43903</v>
      </c>
      <c r="C876" s="46">
        <v>0.61077546296296292</v>
      </c>
      <c r="D876" s="47">
        <v>100</v>
      </c>
      <c r="E876" s="48">
        <v>7.1989999999999998</v>
      </c>
      <c r="F876" s="49">
        <v>719.9</v>
      </c>
      <c r="G876" s="10" t="s">
        <v>11</v>
      </c>
    </row>
    <row r="877" spans="2:7">
      <c r="B877" s="45">
        <v>43903</v>
      </c>
      <c r="C877" s="46">
        <v>0.61077546296296292</v>
      </c>
      <c r="D877" s="47">
        <v>400</v>
      </c>
      <c r="E877" s="48">
        <v>7.1989999999999998</v>
      </c>
      <c r="F877" s="49">
        <v>2879.6</v>
      </c>
      <c r="G877" s="10" t="s">
        <v>11</v>
      </c>
    </row>
    <row r="878" spans="2:7">
      <c r="B878" s="45">
        <v>43903</v>
      </c>
      <c r="C878" s="46">
        <v>0.61077546296296292</v>
      </c>
      <c r="D878" s="47">
        <v>400</v>
      </c>
      <c r="E878" s="48">
        <v>7.1989999999999998</v>
      </c>
      <c r="F878" s="49">
        <v>2879.6</v>
      </c>
      <c r="G878" s="10" t="s">
        <v>11</v>
      </c>
    </row>
    <row r="879" spans="2:7">
      <c r="B879" s="45">
        <v>43903</v>
      </c>
      <c r="C879" s="46">
        <v>0.61077546296296292</v>
      </c>
      <c r="D879" s="47">
        <v>100</v>
      </c>
      <c r="E879" s="48">
        <v>7.1989999999999998</v>
      </c>
      <c r="F879" s="49">
        <v>719.9</v>
      </c>
      <c r="G879" s="10" t="s">
        <v>11</v>
      </c>
    </row>
    <row r="880" spans="2:7">
      <c r="B880" s="45">
        <v>43903</v>
      </c>
      <c r="C880" s="46">
        <v>0.61077546296296292</v>
      </c>
      <c r="D880" s="47">
        <v>236</v>
      </c>
      <c r="E880" s="48">
        <v>7.1989999999999998</v>
      </c>
      <c r="F880" s="49">
        <v>1698.9639999999999</v>
      </c>
      <c r="G880" s="10" t="s">
        <v>11</v>
      </c>
    </row>
    <row r="881" spans="2:7">
      <c r="B881" s="45">
        <v>43903</v>
      </c>
      <c r="C881" s="46">
        <v>0.61077546296296292</v>
      </c>
      <c r="D881" s="47">
        <v>500</v>
      </c>
      <c r="E881" s="48">
        <v>7.1989999999999998</v>
      </c>
      <c r="F881" s="49">
        <v>3599.5</v>
      </c>
      <c r="G881" s="10" t="s">
        <v>11</v>
      </c>
    </row>
    <row r="882" spans="2:7">
      <c r="B882" s="45">
        <v>43903</v>
      </c>
      <c r="C882" s="46">
        <v>0.61092592592592598</v>
      </c>
      <c r="D882" s="47">
        <v>28</v>
      </c>
      <c r="E882" s="48">
        <v>7.1989999999999998</v>
      </c>
      <c r="F882" s="49">
        <v>201.572</v>
      </c>
      <c r="G882" s="10" t="s">
        <v>11</v>
      </c>
    </row>
    <row r="883" spans="2:7">
      <c r="B883" s="45">
        <v>43903</v>
      </c>
      <c r="C883" s="46">
        <v>0.62026620370370367</v>
      </c>
      <c r="D883" s="47">
        <v>500</v>
      </c>
      <c r="E883" s="48">
        <v>7.1520000000000001</v>
      </c>
      <c r="F883" s="49">
        <v>3576</v>
      </c>
      <c r="G883" s="10" t="s">
        <v>11</v>
      </c>
    </row>
    <row r="884" spans="2:7">
      <c r="B884" s="45">
        <v>43903</v>
      </c>
      <c r="C884" s="46">
        <v>0.62047453703703714</v>
      </c>
      <c r="D884" s="47">
        <v>97</v>
      </c>
      <c r="E884" s="48">
        <v>7.1520000000000001</v>
      </c>
      <c r="F884" s="49">
        <v>693.74400000000003</v>
      </c>
      <c r="G884" s="10" t="s">
        <v>11</v>
      </c>
    </row>
    <row r="885" spans="2:7">
      <c r="B885" s="45">
        <v>43903</v>
      </c>
      <c r="C885" s="46">
        <v>0.62047453703703714</v>
      </c>
      <c r="D885" s="47">
        <v>403</v>
      </c>
      <c r="E885" s="48">
        <v>7.1520000000000001</v>
      </c>
      <c r="F885" s="49">
        <v>2882.2559999999999</v>
      </c>
      <c r="G885" s="10" t="s">
        <v>11</v>
      </c>
    </row>
    <row r="886" spans="2:7">
      <c r="B886" s="45">
        <v>43903</v>
      </c>
      <c r="C886" s="46">
        <v>0.62047453703703714</v>
      </c>
      <c r="D886" s="47">
        <v>97</v>
      </c>
      <c r="E886" s="48">
        <v>7.1520000000000001</v>
      </c>
      <c r="F886" s="49">
        <v>693.74400000000003</v>
      </c>
      <c r="G886" s="10" t="s">
        <v>11</v>
      </c>
    </row>
    <row r="887" spans="2:7">
      <c r="B887" s="45">
        <v>43903</v>
      </c>
      <c r="C887" s="46">
        <v>0.62047453703703714</v>
      </c>
      <c r="D887" s="47">
        <v>403</v>
      </c>
      <c r="E887" s="48">
        <v>7.1520000000000001</v>
      </c>
      <c r="F887" s="49">
        <v>2882.2559999999999</v>
      </c>
      <c r="G887" s="10" t="s">
        <v>11</v>
      </c>
    </row>
    <row r="888" spans="2:7">
      <c r="B888" s="45">
        <v>43903</v>
      </c>
      <c r="C888" s="46">
        <v>0.62047453703703714</v>
      </c>
      <c r="D888" s="47">
        <v>500</v>
      </c>
      <c r="E888" s="48">
        <v>7.1520000000000001</v>
      </c>
      <c r="F888" s="49">
        <v>3576</v>
      </c>
      <c r="G888" s="10" t="s">
        <v>11</v>
      </c>
    </row>
    <row r="889" spans="2:7">
      <c r="B889" s="45">
        <v>43903</v>
      </c>
      <c r="C889" s="46">
        <v>0.62059027777777775</v>
      </c>
      <c r="D889" s="47">
        <v>141</v>
      </c>
      <c r="E889" s="48">
        <v>7.1520000000000001</v>
      </c>
      <c r="F889" s="49">
        <v>1008.432</v>
      </c>
      <c r="G889" s="10" t="s">
        <v>11</v>
      </c>
    </row>
    <row r="890" spans="2:7">
      <c r="B890" s="45">
        <v>43903</v>
      </c>
      <c r="C890" s="46">
        <v>0.62084490740740739</v>
      </c>
      <c r="D890" s="47">
        <v>97</v>
      </c>
      <c r="E890" s="48">
        <v>7.1520000000000001</v>
      </c>
      <c r="F890" s="49">
        <v>693.74400000000003</v>
      </c>
      <c r="G890" s="10" t="s">
        <v>11</v>
      </c>
    </row>
    <row r="891" spans="2:7">
      <c r="B891" s="45">
        <v>43903</v>
      </c>
      <c r="C891" s="46">
        <v>0.62084490740740739</v>
      </c>
      <c r="D891" s="47">
        <v>262</v>
      </c>
      <c r="E891" s="48">
        <v>7.1520000000000001</v>
      </c>
      <c r="F891" s="49">
        <v>1873.8240000000001</v>
      </c>
      <c r="G891" s="10" t="s">
        <v>11</v>
      </c>
    </row>
    <row r="892" spans="2:7">
      <c r="B892" s="45">
        <v>43903</v>
      </c>
      <c r="C892" s="46">
        <v>0.62934027777777768</v>
      </c>
      <c r="D892" s="47">
        <v>339</v>
      </c>
      <c r="E892" s="48">
        <v>7.12</v>
      </c>
      <c r="F892" s="49">
        <v>2413.6799999999998</v>
      </c>
      <c r="G892" s="10" t="s">
        <v>11</v>
      </c>
    </row>
    <row r="893" spans="2:7">
      <c r="B893" s="45">
        <v>43903</v>
      </c>
      <c r="C893" s="46">
        <v>0.62934027777777768</v>
      </c>
      <c r="D893" s="47">
        <v>161</v>
      </c>
      <c r="E893" s="48">
        <v>7.12</v>
      </c>
      <c r="F893" s="49">
        <v>1146.32</v>
      </c>
      <c r="G893" s="10" t="s">
        <v>11</v>
      </c>
    </row>
    <row r="894" spans="2:7">
      <c r="B894" s="45">
        <v>43903</v>
      </c>
      <c r="C894" s="46">
        <v>0.63386574074074076</v>
      </c>
      <c r="D894" s="47">
        <v>500</v>
      </c>
      <c r="E894" s="48">
        <v>7.18</v>
      </c>
      <c r="F894" s="49">
        <v>3590</v>
      </c>
      <c r="G894" s="10" t="s">
        <v>11</v>
      </c>
    </row>
    <row r="895" spans="2:7">
      <c r="B895" s="45">
        <v>43903</v>
      </c>
      <c r="C895" s="46">
        <v>0.63386574074074076</v>
      </c>
      <c r="D895" s="47">
        <v>500</v>
      </c>
      <c r="E895" s="48">
        <v>7.18</v>
      </c>
      <c r="F895" s="49">
        <v>3590</v>
      </c>
      <c r="G895" s="10" t="s">
        <v>11</v>
      </c>
    </row>
    <row r="896" spans="2:7">
      <c r="B896" s="45">
        <v>43903</v>
      </c>
      <c r="C896" s="46">
        <v>0.63386574074074076</v>
      </c>
      <c r="D896" s="47">
        <v>500</v>
      </c>
      <c r="E896" s="48">
        <v>7.18</v>
      </c>
      <c r="F896" s="49">
        <v>3590</v>
      </c>
      <c r="G896" s="10" t="s">
        <v>11</v>
      </c>
    </row>
    <row r="897" spans="2:7">
      <c r="B897" s="45">
        <v>43903</v>
      </c>
      <c r="C897" s="46">
        <v>0.63386574074074076</v>
      </c>
      <c r="D897" s="47">
        <v>500</v>
      </c>
      <c r="E897" s="48">
        <v>7.18</v>
      </c>
      <c r="F897" s="49">
        <v>3590</v>
      </c>
      <c r="G897" s="10" t="s">
        <v>11</v>
      </c>
    </row>
    <row r="898" spans="2:7">
      <c r="B898" s="45">
        <v>43903</v>
      </c>
      <c r="C898" s="46">
        <v>0.63939814814814822</v>
      </c>
      <c r="D898" s="47">
        <v>462</v>
      </c>
      <c r="E898" s="48">
        <v>7.21</v>
      </c>
      <c r="F898" s="49">
        <v>3331.02</v>
      </c>
      <c r="G898" s="10" t="s">
        <v>11</v>
      </c>
    </row>
    <row r="899" spans="2:7">
      <c r="B899" s="45">
        <v>43903</v>
      </c>
      <c r="C899" s="46">
        <v>0.63939814814814822</v>
      </c>
      <c r="D899" s="47">
        <v>38</v>
      </c>
      <c r="E899" s="48">
        <v>7.21</v>
      </c>
      <c r="F899" s="49">
        <v>273.98</v>
      </c>
      <c r="G899" s="10" t="s">
        <v>11</v>
      </c>
    </row>
    <row r="900" spans="2:7">
      <c r="B900" s="45">
        <v>43903</v>
      </c>
      <c r="C900" s="46">
        <v>0.63939814814814822</v>
      </c>
      <c r="D900" s="47">
        <v>500</v>
      </c>
      <c r="E900" s="48">
        <v>7.21</v>
      </c>
      <c r="F900" s="49">
        <v>3605</v>
      </c>
      <c r="G900" s="10" t="s">
        <v>11</v>
      </c>
    </row>
    <row r="901" spans="2:7">
      <c r="B901" s="45">
        <v>43903</v>
      </c>
      <c r="C901" s="46">
        <v>0.63939814814814822</v>
      </c>
      <c r="D901" s="47">
        <v>500</v>
      </c>
      <c r="E901" s="48">
        <v>7.21</v>
      </c>
      <c r="F901" s="49">
        <v>3605</v>
      </c>
      <c r="G901" s="10" t="s">
        <v>11</v>
      </c>
    </row>
    <row r="902" spans="2:7">
      <c r="B902" s="45">
        <v>43903</v>
      </c>
      <c r="C902" s="46">
        <v>0.63939814814814822</v>
      </c>
      <c r="D902" s="47">
        <v>500</v>
      </c>
      <c r="E902" s="48">
        <v>7.21</v>
      </c>
      <c r="F902" s="49">
        <v>3605</v>
      </c>
      <c r="G902" s="10" t="s">
        <v>11</v>
      </c>
    </row>
    <row r="903" spans="2:7">
      <c r="B903" s="45">
        <v>43903</v>
      </c>
      <c r="C903" s="46">
        <v>0.63939814814814822</v>
      </c>
      <c r="D903" s="47">
        <v>500</v>
      </c>
      <c r="E903" s="48">
        <v>7.21</v>
      </c>
      <c r="F903" s="49">
        <v>3605</v>
      </c>
      <c r="G903" s="10" t="s">
        <v>11</v>
      </c>
    </row>
    <row r="904" spans="2:7">
      <c r="B904" s="45">
        <v>43903</v>
      </c>
      <c r="C904" s="46">
        <v>0.64131944444444444</v>
      </c>
      <c r="D904" s="47">
        <v>1147</v>
      </c>
      <c r="E904" s="48">
        <v>7.24</v>
      </c>
      <c r="F904" s="49">
        <v>8304.2800000000007</v>
      </c>
      <c r="G904" s="10" t="s">
        <v>11</v>
      </c>
    </row>
    <row r="905" spans="2:7">
      <c r="B905" s="45">
        <v>43903</v>
      </c>
      <c r="C905" s="46">
        <v>0.64131944444444444</v>
      </c>
      <c r="D905" s="47">
        <v>1353</v>
      </c>
      <c r="E905" s="48">
        <v>7.24</v>
      </c>
      <c r="F905" s="49">
        <v>9795.7200000000012</v>
      </c>
      <c r="G905" s="10" t="s">
        <v>11</v>
      </c>
    </row>
    <row r="906" spans="2:7">
      <c r="B906" s="45">
        <v>43903</v>
      </c>
      <c r="C906" s="46">
        <v>0.64579861111111114</v>
      </c>
      <c r="D906" s="47">
        <v>250</v>
      </c>
      <c r="E906" s="48">
        <v>7.1840000000000002</v>
      </c>
      <c r="F906" s="49">
        <v>1796</v>
      </c>
      <c r="G906" s="10" t="s">
        <v>11</v>
      </c>
    </row>
    <row r="907" spans="2:7">
      <c r="B907" s="45">
        <v>43903</v>
      </c>
      <c r="C907" s="46">
        <v>0.64579861111111114</v>
      </c>
      <c r="D907" s="47">
        <v>89</v>
      </c>
      <c r="E907" s="48">
        <v>7.1840000000000002</v>
      </c>
      <c r="F907" s="49">
        <v>639.37599999999998</v>
      </c>
      <c r="G907" s="10" t="s">
        <v>11</v>
      </c>
    </row>
    <row r="908" spans="2:7">
      <c r="B908" s="45">
        <v>43903</v>
      </c>
      <c r="C908" s="46">
        <v>0.64579861111111114</v>
      </c>
      <c r="D908" s="47">
        <v>89</v>
      </c>
      <c r="E908" s="48">
        <v>7.1840000000000002</v>
      </c>
      <c r="F908" s="49">
        <v>639.37599999999998</v>
      </c>
      <c r="G908" s="10" t="s">
        <v>11</v>
      </c>
    </row>
    <row r="909" spans="2:7">
      <c r="B909" s="45">
        <v>43903</v>
      </c>
      <c r="C909" s="46">
        <v>0.64579861111111114</v>
      </c>
      <c r="D909" s="47">
        <v>89</v>
      </c>
      <c r="E909" s="48">
        <v>7.1840000000000002</v>
      </c>
      <c r="F909" s="49">
        <v>639.37599999999998</v>
      </c>
      <c r="G909" s="10" t="s">
        <v>11</v>
      </c>
    </row>
    <row r="910" spans="2:7">
      <c r="B910" s="45">
        <v>43903</v>
      </c>
      <c r="C910" s="46">
        <v>0.64579861111111114</v>
      </c>
      <c r="D910" s="47">
        <v>140</v>
      </c>
      <c r="E910" s="48">
        <v>7.1840000000000002</v>
      </c>
      <c r="F910" s="49">
        <v>1005.76</v>
      </c>
      <c r="G910" s="10" t="s">
        <v>11</v>
      </c>
    </row>
    <row r="911" spans="2:7">
      <c r="B911" s="45">
        <v>43903</v>
      </c>
      <c r="C911" s="46">
        <v>0.64579861111111114</v>
      </c>
      <c r="D911" s="47">
        <v>271</v>
      </c>
      <c r="E911" s="48">
        <v>7.1840000000000002</v>
      </c>
      <c r="F911" s="49">
        <v>1946.864</v>
      </c>
      <c r="G911" s="10" t="s">
        <v>11</v>
      </c>
    </row>
    <row r="912" spans="2:7">
      <c r="B912" s="45">
        <v>43903</v>
      </c>
      <c r="C912" s="46">
        <v>0.64579861111111114</v>
      </c>
      <c r="D912" s="47">
        <v>17</v>
      </c>
      <c r="E912" s="48">
        <v>7.1840000000000002</v>
      </c>
      <c r="F912" s="49">
        <v>122.128</v>
      </c>
      <c r="G912" s="10" t="s">
        <v>11</v>
      </c>
    </row>
    <row r="913" spans="2:7">
      <c r="B913" s="45">
        <v>43903</v>
      </c>
      <c r="C913" s="46">
        <v>0.64579861111111114</v>
      </c>
      <c r="D913" s="47">
        <v>72</v>
      </c>
      <c r="E913" s="48">
        <v>7.1840000000000002</v>
      </c>
      <c r="F913" s="49">
        <v>517.24800000000005</v>
      </c>
      <c r="G913" s="10" t="s">
        <v>11</v>
      </c>
    </row>
    <row r="914" spans="2:7">
      <c r="B914" s="45">
        <v>43903</v>
      </c>
      <c r="C914" s="46">
        <v>0.64579861111111114</v>
      </c>
      <c r="D914" s="47">
        <v>89</v>
      </c>
      <c r="E914" s="48">
        <v>7.1840000000000002</v>
      </c>
      <c r="F914" s="49">
        <v>639.37599999999998</v>
      </c>
      <c r="G914" s="10" t="s">
        <v>11</v>
      </c>
    </row>
    <row r="915" spans="2:7">
      <c r="B915" s="45">
        <v>43903</v>
      </c>
      <c r="C915" s="46">
        <v>0.64579861111111114</v>
      </c>
      <c r="D915" s="47">
        <v>555</v>
      </c>
      <c r="E915" s="48">
        <v>7.1840000000000002</v>
      </c>
      <c r="F915" s="49">
        <v>3987.12</v>
      </c>
      <c r="G915" s="10" t="s">
        <v>11</v>
      </c>
    </row>
    <row r="916" spans="2:7">
      <c r="B916" s="45">
        <v>43903</v>
      </c>
      <c r="C916" s="46">
        <v>0.64579861111111114</v>
      </c>
      <c r="D916" s="47">
        <v>411</v>
      </c>
      <c r="E916" s="48">
        <v>7.1840000000000002</v>
      </c>
      <c r="F916" s="49">
        <v>2952.6240000000003</v>
      </c>
      <c r="G916" s="10" t="s">
        <v>11</v>
      </c>
    </row>
    <row r="917" spans="2:7">
      <c r="B917" s="45">
        <v>43903</v>
      </c>
      <c r="C917" s="46">
        <v>0.64579861111111114</v>
      </c>
      <c r="D917" s="47">
        <v>428</v>
      </c>
      <c r="E917" s="48">
        <v>7.1840000000000002</v>
      </c>
      <c r="F917" s="49">
        <v>3074.752</v>
      </c>
      <c r="G917" s="10" t="s">
        <v>11</v>
      </c>
    </row>
    <row r="918" spans="2:7">
      <c r="B918" s="45">
        <v>43903</v>
      </c>
      <c r="C918" s="46">
        <v>0.64951388888888884</v>
      </c>
      <c r="D918" s="47">
        <v>500</v>
      </c>
      <c r="E918" s="48">
        <v>7.1180000000000003</v>
      </c>
      <c r="F918" s="49">
        <v>3559</v>
      </c>
      <c r="G918" s="10" t="s">
        <v>11</v>
      </c>
    </row>
    <row r="919" spans="2:7">
      <c r="B919" s="45">
        <v>43903</v>
      </c>
      <c r="C919" s="46">
        <v>0.65182870370370372</v>
      </c>
      <c r="D919" s="47">
        <v>278</v>
      </c>
      <c r="E919" s="48">
        <v>7.1180000000000003</v>
      </c>
      <c r="F919" s="49">
        <v>1978.8040000000001</v>
      </c>
      <c r="G919" s="10" t="s">
        <v>11</v>
      </c>
    </row>
    <row r="920" spans="2:7">
      <c r="B920" s="45">
        <v>43903</v>
      </c>
      <c r="C920" s="46">
        <v>0.65182870370370372</v>
      </c>
      <c r="D920" s="47">
        <v>300</v>
      </c>
      <c r="E920" s="48">
        <v>7.1180000000000003</v>
      </c>
      <c r="F920" s="49">
        <v>2135.4</v>
      </c>
      <c r="G920" s="10" t="s">
        <v>11</v>
      </c>
    </row>
    <row r="921" spans="2:7">
      <c r="B921" s="45">
        <v>43903</v>
      </c>
      <c r="C921" s="46">
        <v>0.65182870370370372</v>
      </c>
      <c r="D921" s="47">
        <v>500</v>
      </c>
      <c r="E921" s="48">
        <v>7.1180000000000003</v>
      </c>
      <c r="F921" s="49">
        <v>3559</v>
      </c>
      <c r="G921" s="10" t="s">
        <v>11</v>
      </c>
    </row>
    <row r="922" spans="2:7">
      <c r="B922" s="45">
        <v>43903</v>
      </c>
      <c r="C922" s="46">
        <v>0.65182870370370372</v>
      </c>
      <c r="D922" s="47">
        <v>422</v>
      </c>
      <c r="E922" s="48">
        <v>7.1180000000000003</v>
      </c>
      <c r="F922" s="49">
        <v>3003.7960000000003</v>
      </c>
      <c r="G922" s="10" t="s">
        <v>11</v>
      </c>
    </row>
    <row r="923" spans="2:7">
      <c r="B923" s="45">
        <v>43903</v>
      </c>
      <c r="C923" s="46">
        <v>0.65182870370370372</v>
      </c>
      <c r="D923" s="47">
        <v>395</v>
      </c>
      <c r="E923" s="48">
        <v>7.1180000000000003</v>
      </c>
      <c r="F923" s="49">
        <v>2811.61</v>
      </c>
      <c r="G923" s="10" t="s">
        <v>11</v>
      </c>
    </row>
    <row r="924" spans="2:7">
      <c r="B924" s="45">
        <v>43903</v>
      </c>
      <c r="C924" s="46">
        <v>0.65182870370370372</v>
      </c>
      <c r="D924" s="47">
        <v>105</v>
      </c>
      <c r="E924" s="48">
        <v>7.1180000000000003</v>
      </c>
      <c r="F924" s="49">
        <v>747.39</v>
      </c>
      <c r="G924" s="10" t="s">
        <v>11</v>
      </c>
    </row>
    <row r="925" spans="2:7">
      <c r="B925" s="45">
        <v>43903</v>
      </c>
      <c r="C925" s="46">
        <v>0.66432870370370367</v>
      </c>
      <c r="D925" s="47">
        <v>287</v>
      </c>
      <c r="E925" s="48">
        <v>7.0739999999999998</v>
      </c>
      <c r="F925" s="49">
        <v>2030.2380000000001</v>
      </c>
      <c r="G925" s="10" t="s">
        <v>11</v>
      </c>
    </row>
    <row r="926" spans="2:7">
      <c r="B926" s="45">
        <v>43903</v>
      </c>
      <c r="C926" s="46">
        <v>0.66432870370370367</v>
      </c>
      <c r="D926" s="47">
        <v>500</v>
      </c>
      <c r="E926" s="48">
        <v>7.0739999999999998</v>
      </c>
      <c r="F926" s="49">
        <v>3537</v>
      </c>
      <c r="G926" s="10" t="s">
        <v>11</v>
      </c>
    </row>
    <row r="927" spans="2:7">
      <c r="B927" s="45">
        <v>43903</v>
      </c>
      <c r="C927" s="46">
        <v>0.66432870370370367</v>
      </c>
      <c r="D927" s="47">
        <v>500</v>
      </c>
      <c r="E927" s="48">
        <v>7.0739999999999998</v>
      </c>
      <c r="F927" s="49">
        <v>3537</v>
      </c>
      <c r="G927" s="10" t="s">
        <v>11</v>
      </c>
    </row>
    <row r="928" spans="2:7">
      <c r="B928" s="45">
        <v>43903</v>
      </c>
      <c r="C928" s="46">
        <v>0.66432870370370367</v>
      </c>
      <c r="D928" s="47">
        <v>228</v>
      </c>
      <c r="E928" s="48">
        <v>7.0739999999999998</v>
      </c>
      <c r="F928" s="49">
        <v>1612.8720000000001</v>
      </c>
      <c r="G928" s="10" t="s">
        <v>11</v>
      </c>
    </row>
    <row r="929" spans="2:7">
      <c r="B929" s="45">
        <v>43903</v>
      </c>
      <c r="C929" s="46">
        <v>0.66432870370370367</v>
      </c>
      <c r="D929" s="47">
        <v>99</v>
      </c>
      <c r="E929" s="48">
        <v>7.0739999999999998</v>
      </c>
      <c r="F929" s="49">
        <v>700.32600000000002</v>
      </c>
      <c r="G929" s="10" t="s">
        <v>11</v>
      </c>
    </row>
    <row r="930" spans="2:7">
      <c r="B930" s="45">
        <v>43903</v>
      </c>
      <c r="C930" s="46">
        <v>0.66432870370370367</v>
      </c>
      <c r="D930" s="47">
        <v>386</v>
      </c>
      <c r="E930" s="48">
        <v>7.0739999999999998</v>
      </c>
      <c r="F930" s="49">
        <v>2730.5639999999999</v>
      </c>
      <c r="G930" s="10" t="s">
        <v>11</v>
      </c>
    </row>
    <row r="931" spans="2:7">
      <c r="B931" s="45">
        <v>43903</v>
      </c>
      <c r="C931" s="46">
        <v>0.66432870370370367</v>
      </c>
      <c r="D931" s="47">
        <v>500</v>
      </c>
      <c r="E931" s="48">
        <v>7.0739999999999998</v>
      </c>
      <c r="F931" s="49">
        <v>3537</v>
      </c>
      <c r="G931" s="10" t="s">
        <v>11</v>
      </c>
    </row>
    <row r="932" spans="2:7">
      <c r="B932" s="45">
        <v>43903</v>
      </c>
      <c r="C932" s="46">
        <v>0.66559027777777791</v>
      </c>
      <c r="D932" s="47">
        <v>159</v>
      </c>
      <c r="E932" s="48">
        <v>7.0380000000000003</v>
      </c>
      <c r="F932" s="49">
        <v>1119.0420000000001</v>
      </c>
      <c r="G932" s="10" t="s">
        <v>11</v>
      </c>
    </row>
    <row r="933" spans="2:7">
      <c r="B933" s="45">
        <v>43903</v>
      </c>
      <c r="C933" s="46">
        <v>0.66562499999999991</v>
      </c>
      <c r="D933" s="47">
        <v>162</v>
      </c>
      <c r="E933" s="48">
        <v>7.0380000000000003</v>
      </c>
      <c r="F933" s="49">
        <v>1140.1559999999999</v>
      </c>
      <c r="G933" s="10" t="s">
        <v>11</v>
      </c>
    </row>
    <row r="934" spans="2:7">
      <c r="B934" s="45">
        <v>43903</v>
      </c>
      <c r="C934" s="46">
        <v>0.66562499999999991</v>
      </c>
      <c r="D934" s="47">
        <v>179</v>
      </c>
      <c r="E934" s="48">
        <v>7.0380000000000003</v>
      </c>
      <c r="F934" s="49">
        <v>1259.8020000000001</v>
      </c>
      <c r="G934" s="10" t="s">
        <v>11</v>
      </c>
    </row>
    <row r="935" spans="2:7">
      <c r="B935" s="45">
        <v>43903</v>
      </c>
      <c r="C935" s="46">
        <v>0.66565972222222225</v>
      </c>
      <c r="D935" s="47">
        <v>500</v>
      </c>
      <c r="E935" s="48">
        <v>7.0380000000000003</v>
      </c>
      <c r="F935" s="49">
        <v>3519</v>
      </c>
      <c r="G935" s="10" t="s">
        <v>11</v>
      </c>
    </row>
    <row r="936" spans="2:7">
      <c r="B936" s="45">
        <v>43903</v>
      </c>
      <c r="C936" s="46">
        <v>0.66565972222222225</v>
      </c>
      <c r="D936" s="47">
        <v>25</v>
      </c>
      <c r="E936" s="48">
        <v>7.0380000000000003</v>
      </c>
      <c r="F936" s="49">
        <v>175.95000000000002</v>
      </c>
      <c r="G936" s="10" t="s">
        <v>11</v>
      </c>
    </row>
    <row r="937" spans="2:7">
      <c r="B937" s="45">
        <v>43903</v>
      </c>
      <c r="C937" s="46">
        <v>0.6656712962962964</v>
      </c>
      <c r="D937" s="47">
        <v>156</v>
      </c>
      <c r="E937" s="48">
        <v>7.0380000000000003</v>
      </c>
      <c r="F937" s="49">
        <v>1097.9280000000001</v>
      </c>
      <c r="G937" s="10" t="s">
        <v>11</v>
      </c>
    </row>
    <row r="938" spans="2:7">
      <c r="B938" s="45">
        <v>43903</v>
      </c>
      <c r="C938" s="46">
        <v>0.66571759259259256</v>
      </c>
      <c r="D938" s="47">
        <v>257</v>
      </c>
      <c r="E938" s="48">
        <v>7.0380000000000003</v>
      </c>
      <c r="F938" s="49">
        <v>1808.7660000000001</v>
      </c>
      <c r="G938" s="10" t="s">
        <v>11</v>
      </c>
    </row>
    <row r="939" spans="2:7">
      <c r="B939" s="45">
        <v>43903</v>
      </c>
      <c r="C939" s="46">
        <v>0.66581018518518531</v>
      </c>
      <c r="D939" s="47">
        <v>62</v>
      </c>
      <c r="E939" s="48">
        <v>7.0380000000000003</v>
      </c>
      <c r="F939" s="49">
        <v>436.35599999999999</v>
      </c>
      <c r="G939" s="10" t="s">
        <v>11</v>
      </c>
    </row>
    <row r="940" spans="2:7">
      <c r="B940" s="45">
        <v>43903</v>
      </c>
      <c r="C940" s="46">
        <v>0.66581018518518531</v>
      </c>
      <c r="D940" s="47">
        <v>187</v>
      </c>
      <c r="E940" s="48">
        <v>7.0380000000000003</v>
      </c>
      <c r="F940" s="49">
        <v>1316.106</v>
      </c>
      <c r="G940" s="10" t="s">
        <v>11</v>
      </c>
    </row>
    <row r="941" spans="2:7">
      <c r="B941" s="45">
        <v>43903</v>
      </c>
      <c r="C941" s="46">
        <v>0.66585648148148147</v>
      </c>
      <c r="D941" s="47">
        <v>255</v>
      </c>
      <c r="E941" s="48">
        <v>7.0380000000000003</v>
      </c>
      <c r="F941" s="49">
        <v>1794.69</v>
      </c>
      <c r="G941" s="10" t="s">
        <v>11</v>
      </c>
    </row>
    <row r="942" spans="2:7">
      <c r="B942" s="45">
        <v>43903</v>
      </c>
      <c r="C942" s="46">
        <v>0.66601851851851845</v>
      </c>
      <c r="D942" s="47">
        <v>134</v>
      </c>
      <c r="E942" s="48">
        <v>7.0330000000000004</v>
      </c>
      <c r="F942" s="49">
        <v>942.42200000000003</v>
      </c>
      <c r="G942" s="10" t="s">
        <v>11</v>
      </c>
    </row>
    <row r="943" spans="2:7">
      <c r="B943" s="45">
        <v>43903</v>
      </c>
      <c r="C943" s="46">
        <v>0.66601851851851845</v>
      </c>
      <c r="D943" s="47">
        <v>58</v>
      </c>
      <c r="E943" s="48">
        <v>7.0330000000000004</v>
      </c>
      <c r="F943" s="49">
        <v>407.91400000000004</v>
      </c>
      <c r="G943" s="10" t="s">
        <v>11</v>
      </c>
    </row>
    <row r="944" spans="2:7">
      <c r="B944" s="45">
        <v>43903</v>
      </c>
      <c r="C944" s="46">
        <v>0.66614583333333333</v>
      </c>
      <c r="D944" s="47">
        <v>333</v>
      </c>
      <c r="E944" s="48">
        <v>7.0330000000000004</v>
      </c>
      <c r="F944" s="49">
        <v>2341.989</v>
      </c>
      <c r="G944" s="10" t="s">
        <v>11</v>
      </c>
    </row>
    <row r="945" spans="2:7">
      <c r="B945" s="45">
        <v>43903</v>
      </c>
      <c r="C945" s="46">
        <v>0.66614583333333333</v>
      </c>
      <c r="D945" s="47">
        <v>33</v>
      </c>
      <c r="E945" s="48">
        <v>7.0330000000000004</v>
      </c>
      <c r="F945" s="49">
        <v>232.089</v>
      </c>
      <c r="G945" s="10" t="s">
        <v>11</v>
      </c>
    </row>
    <row r="946" spans="2:7">
      <c r="B946" s="45">
        <v>43903</v>
      </c>
      <c r="C946" s="46">
        <v>0.6689814814814814</v>
      </c>
      <c r="D946" s="47">
        <v>239</v>
      </c>
      <c r="E946" s="48">
        <v>7.0949999999999998</v>
      </c>
      <c r="F946" s="49">
        <v>1695.7049999999999</v>
      </c>
      <c r="G946" s="10" t="s">
        <v>11</v>
      </c>
    </row>
    <row r="947" spans="2:7">
      <c r="B947" s="45">
        <v>43903</v>
      </c>
      <c r="C947" s="46">
        <v>0.6689814814814814</v>
      </c>
      <c r="D947" s="47">
        <v>261</v>
      </c>
      <c r="E947" s="48">
        <v>7.0949999999999998</v>
      </c>
      <c r="F947" s="49">
        <v>1851.7949999999998</v>
      </c>
      <c r="G947" s="10" t="s">
        <v>11</v>
      </c>
    </row>
    <row r="948" spans="2:7">
      <c r="B948" s="45">
        <v>43903</v>
      </c>
      <c r="C948" s="46">
        <v>0.6689814814814814</v>
      </c>
      <c r="D948" s="47">
        <v>239</v>
      </c>
      <c r="E948" s="48">
        <v>7.0949999999999998</v>
      </c>
      <c r="F948" s="49">
        <v>1695.7049999999999</v>
      </c>
      <c r="G948" s="10" t="s">
        <v>11</v>
      </c>
    </row>
    <row r="949" spans="2:7">
      <c r="B949" s="45">
        <v>43903</v>
      </c>
      <c r="C949" s="46">
        <v>0.6689814814814814</v>
      </c>
      <c r="D949" s="47">
        <v>22</v>
      </c>
      <c r="E949" s="48">
        <v>7.0949999999999998</v>
      </c>
      <c r="F949" s="49">
        <v>156.09</v>
      </c>
      <c r="G949" s="10" t="s">
        <v>11</v>
      </c>
    </row>
    <row r="950" spans="2:7">
      <c r="B950" s="45">
        <v>43903</v>
      </c>
      <c r="C950" s="46">
        <v>0.6689814814814814</v>
      </c>
      <c r="D950" s="47">
        <v>239</v>
      </c>
      <c r="E950" s="48">
        <v>7.0949999999999998</v>
      </c>
      <c r="F950" s="49">
        <v>1695.7049999999999</v>
      </c>
      <c r="G950" s="10" t="s">
        <v>11</v>
      </c>
    </row>
    <row r="951" spans="2:7">
      <c r="B951" s="45">
        <v>43903</v>
      </c>
      <c r="C951" s="46">
        <v>0.6689814814814814</v>
      </c>
      <c r="D951" s="47">
        <v>239</v>
      </c>
      <c r="E951" s="48">
        <v>7.0949999999999998</v>
      </c>
      <c r="F951" s="49">
        <v>1695.7049999999999</v>
      </c>
      <c r="G951" s="10" t="s">
        <v>11</v>
      </c>
    </row>
    <row r="952" spans="2:7">
      <c r="B952" s="45">
        <v>43903</v>
      </c>
      <c r="C952" s="46">
        <v>0.6689814814814814</v>
      </c>
      <c r="D952" s="47">
        <v>239</v>
      </c>
      <c r="E952" s="48">
        <v>7.0949999999999998</v>
      </c>
      <c r="F952" s="49">
        <v>1695.7049999999999</v>
      </c>
      <c r="G952" s="10" t="s">
        <v>11</v>
      </c>
    </row>
    <row r="953" spans="2:7">
      <c r="B953" s="45">
        <v>43903</v>
      </c>
      <c r="C953" s="46">
        <v>0.6689814814814814</v>
      </c>
      <c r="D953" s="47">
        <v>101</v>
      </c>
      <c r="E953" s="48">
        <v>7.0949999999999998</v>
      </c>
      <c r="F953" s="49">
        <v>716.59500000000003</v>
      </c>
      <c r="G953" s="10" t="s">
        <v>11</v>
      </c>
    </row>
    <row r="954" spans="2:7">
      <c r="B954" s="45">
        <v>43903</v>
      </c>
      <c r="C954" s="46">
        <v>0.6689814814814814</v>
      </c>
      <c r="D954" s="47">
        <v>100</v>
      </c>
      <c r="E954" s="48">
        <v>7.0949999999999998</v>
      </c>
      <c r="F954" s="49">
        <v>709.5</v>
      </c>
      <c r="G954" s="10" t="s">
        <v>11</v>
      </c>
    </row>
    <row r="955" spans="2:7">
      <c r="B955" s="45">
        <v>43903</v>
      </c>
      <c r="C955" s="46">
        <v>0.6689814814814814</v>
      </c>
      <c r="D955" s="47">
        <v>60</v>
      </c>
      <c r="E955" s="48">
        <v>7.0949999999999998</v>
      </c>
      <c r="F955" s="49">
        <v>425.7</v>
      </c>
      <c r="G955" s="10" t="s">
        <v>11</v>
      </c>
    </row>
    <row r="956" spans="2:7">
      <c r="B956" s="45">
        <v>43903</v>
      </c>
      <c r="C956" s="46">
        <v>0.6689814814814814</v>
      </c>
      <c r="D956" s="47">
        <v>239</v>
      </c>
      <c r="E956" s="48">
        <v>7.0949999999999998</v>
      </c>
      <c r="F956" s="49">
        <v>1695.7049999999999</v>
      </c>
      <c r="G956" s="10" t="s">
        <v>11</v>
      </c>
    </row>
    <row r="957" spans="2:7">
      <c r="B957" s="45">
        <v>43903</v>
      </c>
      <c r="C957" s="46">
        <v>0.6689814814814814</v>
      </c>
      <c r="D957" s="47">
        <v>261</v>
      </c>
      <c r="E957" s="48">
        <v>7.0949999999999998</v>
      </c>
      <c r="F957" s="49">
        <v>1851.7949999999998</v>
      </c>
      <c r="G957" s="10" t="s">
        <v>11</v>
      </c>
    </row>
    <row r="958" spans="2:7">
      <c r="B958" s="45">
        <v>43903</v>
      </c>
      <c r="C958" s="46">
        <v>0.6689814814814814</v>
      </c>
      <c r="D958" s="47">
        <v>239</v>
      </c>
      <c r="E958" s="48">
        <v>7.0949999999999998</v>
      </c>
      <c r="F958" s="49">
        <v>1695.7049999999999</v>
      </c>
      <c r="G958" s="10" t="s">
        <v>11</v>
      </c>
    </row>
    <row r="959" spans="2:7">
      <c r="B959" s="45">
        <v>43903</v>
      </c>
      <c r="C959" s="46">
        <v>0.66905092592592597</v>
      </c>
      <c r="D959" s="47">
        <v>22</v>
      </c>
      <c r="E959" s="48">
        <v>7.0949999999999998</v>
      </c>
      <c r="F959" s="49">
        <v>156.09</v>
      </c>
      <c r="G959" s="10" t="s">
        <v>11</v>
      </c>
    </row>
    <row r="960" spans="2:7">
      <c r="B960" s="45">
        <v>43903</v>
      </c>
      <c r="C960" s="46">
        <v>0.67377314814814815</v>
      </c>
      <c r="D960" s="47">
        <v>91</v>
      </c>
      <c r="E960" s="48">
        <v>7.03</v>
      </c>
      <c r="F960" s="49">
        <v>639.73</v>
      </c>
      <c r="G960" s="10" t="s">
        <v>11</v>
      </c>
    </row>
    <row r="961" spans="2:7">
      <c r="B961" s="45">
        <v>43903</v>
      </c>
      <c r="C961" s="46">
        <v>0.67377314814814815</v>
      </c>
      <c r="D961" s="47">
        <v>409</v>
      </c>
      <c r="E961" s="48">
        <v>7.03</v>
      </c>
      <c r="F961" s="49">
        <v>2875.27</v>
      </c>
      <c r="G961" s="10" t="s">
        <v>11</v>
      </c>
    </row>
    <row r="962" spans="2:7">
      <c r="B962" s="45">
        <v>43903</v>
      </c>
      <c r="C962" s="46">
        <v>0.67377314814814815</v>
      </c>
      <c r="D962" s="47">
        <v>409</v>
      </c>
      <c r="E962" s="48">
        <v>7.03</v>
      </c>
      <c r="F962" s="49">
        <v>2875.27</v>
      </c>
      <c r="G962" s="10" t="s">
        <v>11</v>
      </c>
    </row>
    <row r="963" spans="2:7">
      <c r="B963" s="45">
        <v>43903</v>
      </c>
      <c r="C963" s="46">
        <v>0.67383101851851845</v>
      </c>
      <c r="D963" s="47">
        <v>67</v>
      </c>
      <c r="E963" s="48">
        <v>7.03</v>
      </c>
      <c r="F963" s="49">
        <v>471.01</v>
      </c>
      <c r="G963" s="10" t="s">
        <v>11</v>
      </c>
    </row>
    <row r="964" spans="2:7">
      <c r="B964" s="45">
        <v>43903</v>
      </c>
      <c r="C964" s="46">
        <v>0.67383101851851845</v>
      </c>
      <c r="D964" s="47">
        <v>91</v>
      </c>
      <c r="E964" s="48">
        <v>7.03</v>
      </c>
      <c r="F964" s="49">
        <v>639.73</v>
      </c>
      <c r="G964" s="10" t="s">
        <v>11</v>
      </c>
    </row>
    <row r="965" spans="2:7">
      <c r="B965" s="45">
        <v>43903</v>
      </c>
      <c r="C965" s="46">
        <v>0.67570601851851853</v>
      </c>
      <c r="D965" s="47">
        <v>500</v>
      </c>
      <c r="E965" s="48">
        <v>7.04</v>
      </c>
      <c r="F965" s="49">
        <v>3520</v>
      </c>
      <c r="G965" s="10" t="s">
        <v>11</v>
      </c>
    </row>
    <row r="966" spans="2:7">
      <c r="B966" s="45">
        <v>43903</v>
      </c>
      <c r="C966" s="46">
        <v>0.67579861111111106</v>
      </c>
      <c r="D966" s="47">
        <v>500</v>
      </c>
      <c r="E966" s="48">
        <v>7.0510000000000002</v>
      </c>
      <c r="F966" s="49">
        <v>3525.5</v>
      </c>
      <c r="G966" s="10" t="s">
        <v>11</v>
      </c>
    </row>
    <row r="967" spans="2:7">
      <c r="B967" s="45">
        <v>43903</v>
      </c>
      <c r="C967" s="46">
        <v>0.67579861111111106</v>
      </c>
      <c r="D967" s="47">
        <v>433</v>
      </c>
      <c r="E967" s="48">
        <v>7.0510000000000002</v>
      </c>
      <c r="F967" s="49">
        <v>3053.0830000000001</v>
      </c>
      <c r="G967" s="10" t="s">
        <v>11</v>
      </c>
    </row>
    <row r="968" spans="2:7">
      <c r="B968" s="45">
        <v>43903</v>
      </c>
      <c r="C968" s="46">
        <v>0.67800925925925926</v>
      </c>
      <c r="D968" s="47">
        <v>191</v>
      </c>
      <c r="E968" s="48">
        <v>7.0250000000000004</v>
      </c>
      <c r="F968" s="49">
        <v>1341.7750000000001</v>
      </c>
      <c r="G968" s="10" t="s">
        <v>11</v>
      </c>
    </row>
    <row r="969" spans="2:7">
      <c r="B969" s="45">
        <v>43903</v>
      </c>
      <c r="C969" s="46">
        <v>0.67800925925925926</v>
      </c>
      <c r="D969" s="47">
        <v>309</v>
      </c>
      <c r="E969" s="48">
        <v>7.0250000000000004</v>
      </c>
      <c r="F969" s="49">
        <v>2170.7249999999999</v>
      </c>
      <c r="G969" s="10" t="s">
        <v>11</v>
      </c>
    </row>
    <row r="970" spans="2:7">
      <c r="B970" s="45">
        <v>43903</v>
      </c>
      <c r="C970" s="46">
        <v>0.67991898148148155</v>
      </c>
      <c r="D970" s="47">
        <v>500</v>
      </c>
      <c r="E970" s="48">
        <v>7.0250000000000004</v>
      </c>
      <c r="F970" s="49">
        <v>3512.5</v>
      </c>
      <c r="G970" s="10" t="s">
        <v>11</v>
      </c>
    </row>
    <row r="971" spans="2:7">
      <c r="B971" s="45">
        <v>43903</v>
      </c>
      <c r="C971" s="46">
        <v>0.67993055555555548</v>
      </c>
      <c r="D971" s="47">
        <v>500</v>
      </c>
      <c r="E971" s="48">
        <v>7.0250000000000004</v>
      </c>
      <c r="F971" s="49">
        <v>3512.5</v>
      </c>
      <c r="G971" s="10" t="s">
        <v>11</v>
      </c>
    </row>
    <row r="972" spans="2:7">
      <c r="B972" s="45">
        <v>43903</v>
      </c>
      <c r="C972" s="46">
        <v>0.67993055555555548</v>
      </c>
      <c r="D972" s="47">
        <v>500</v>
      </c>
      <c r="E972" s="48">
        <v>7.0250000000000004</v>
      </c>
      <c r="F972" s="49">
        <v>3512.5</v>
      </c>
      <c r="G972" s="10" t="s">
        <v>11</v>
      </c>
    </row>
    <row r="973" spans="2:7">
      <c r="B973" s="45">
        <v>43903</v>
      </c>
      <c r="C973" s="46">
        <v>0.67995370370370367</v>
      </c>
      <c r="D973" s="47">
        <v>141</v>
      </c>
      <c r="E973" s="48">
        <v>7.0250000000000004</v>
      </c>
      <c r="F973" s="49">
        <v>990.52500000000009</v>
      </c>
      <c r="G973" s="10" t="s">
        <v>11</v>
      </c>
    </row>
    <row r="974" spans="2:7">
      <c r="B974" s="45">
        <v>43903</v>
      </c>
      <c r="C974" s="46">
        <v>0.67995370370370367</v>
      </c>
      <c r="D974" s="47">
        <v>359</v>
      </c>
      <c r="E974" s="48">
        <v>7.0250000000000004</v>
      </c>
      <c r="F974" s="49">
        <v>2521.9749999999999</v>
      </c>
      <c r="G974" s="10" t="s">
        <v>11</v>
      </c>
    </row>
    <row r="975" spans="2:7">
      <c r="B975" s="45">
        <v>43903</v>
      </c>
      <c r="C975" s="46">
        <v>0.68600694444444443</v>
      </c>
      <c r="D975" s="47">
        <v>500</v>
      </c>
      <c r="E975" s="48">
        <v>7.0140000000000002</v>
      </c>
      <c r="F975" s="49">
        <v>3507</v>
      </c>
      <c r="G975" s="10" t="s">
        <v>11</v>
      </c>
    </row>
    <row r="976" spans="2:7">
      <c r="B976" s="45">
        <v>43903</v>
      </c>
      <c r="C976" s="46">
        <v>0.68600694444444443</v>
      </c>
      <c r="D976" s="47">
        <v>278</v>
      </c>
      <c r="E976" s="48">
        <v>7.0140000000000002</v>
      </c>
      <c r="F976" s="49">
        <v>1949.8920000000001</v>
      </c>
      <c r="G976" s="10" t="s">
        <v>11</v>
      </c>
    </row>
    <row r="977" spans="2:7">
      <c r="B977" s="45">
        <v>43903</v>
      </c>
      <c r="C977" s="46">
        <v>0.68641203703703713</v>
      </c>
      <c r="D977" s="47">
        <v>222</v>
      </c>
      <c r="E977" s="48">
        <v>7.0140000000000002</v>
      </c>
      <c r="F977" s="49">
        <v>1557.1079999999999</v>
      </c>
      <c r="G977" s="10" t="s">
        <v>11</v>
      </c>
    </row>
    <row r="978" spans="2:7">
      <c r="B978" s="45">
        <v>43903</v>
      </c>
      <c r="C978" s="46">
        <v>0.68645833333333339</v>
      </c>
      <c r="D978" s="47">
        <v>500</v>
      </c>
      <c r="E978" s="48">
        <v>7.0140000000000002</v>
      </c>
      <c r="F978" s="49">
        <v>3507</v>
      </c>
      <c r="G978" s="10" t="s">
        <v>11</v>
      </c>
    </row>
    <row r="979" spans="2:7">
      <c r="B979" s="45">
        <v>43903</v>
      </c>
      <c r="C979" s="46">
        <v>0.68645833333333339</v>
      </c>
      <c r="D979" s="47">
        <v>500</v>
      </c>
      <c r="E979" s="48">
        <v>7.0140000000000002</v>
      </c>
      <c r="F979" s="49">
        <v>3507</v>
      </c>
      <c r="G979" s="10" t="s">
        <v>11</v>
      </c>
    </row>
    <row r="980" spans="2:7">
      <c r="B980" s="45">
        <v>43903</v>
      </c>
      <c r="C980" s="46">
        <v>0.68645833333333339</v>
      </c>
      <c r="D980" s="47">
        <v>500</v>
      </c>
      <c r="E980" s="48">
        <v>7.0140000000000002</v>
      </c>
      <c r="F980" s="49">
        <v>3507</v>
      </c>
      <c r="G980" s="10" t="s">
        <v>11</v>
      </c>
    </row>
    <row r="981" spans="2:7">
      <c r="B981" s="45">
        <v>43903</v>
      </c>
      <c r="C981" s="46">
        <v>0.68692129629629628</v>
      </c>
      <c r="D981" s="47">
        <v>100</v>
      </c>
      <c r="E981" s="48">
        <v>6.9829999999999997</v>
      </c>
      <c r="F981" s="49">
        <v>698.3</v>
      </c>
      <c r="G981" s="10" t="s">
        <v>11</v>
      </c>
    </row>
    <row r="982" spans="2:7">
      <c r="B982" s="45">
        <v>43903</v>
      </c>
      <c r="C982" s="46">
        <v>0.68692129629629628</v>
      </c>
      <c r="D982" s="47">
        <v>400</v>
      </c>
      <c r="E982" s="48">
        <v>6.9829999999999997</v>
      </c>
      <c r="F982" s="49">
        <v>2793.2</v>
      </c>
      <c r="G982" s="10" t="s">
        <v>11</v>
      </c>
    </row>
    <row r="983" spans="2:7">
      <c r="B983" s="45">
        <v>43903</v>
      </c>
      <c r="C983" s="46">
        <v>0.68692129629629628</v>
      </c>
      <c r="D983" s="47">
        <v>400</v>
      </c>
      <c r="E983" s="48">
        <v>6.9829999999999997</v>
      </c>
      <c r="F983" s="49">
        <v>2793.2</v>
      </c>
      <c r="G983" s="10" t="s">
        <v>11</v>
      </c>
    </row>
    <row r="984" spans="2:7">
      <c r="B984" s="45">
        <v>43903</v>
      </c>
      <c r="C984" s="46">
        <v>0.68692129629629628</v>
      </c>
      <c r="D984" s="47">
        <v>100</v>
      </c>
      <c r="E984" s="48">
        <v>6.9829999999999997</v>
      </c>
      <c r="F984" s="49">
        <v>698.3</v>
      </c>
      <c r="G984" s="10" t="s">
        <v>11</v>
      </c>
    </row>
    <row r="985" spans="2:7">
      <c r="B985" s="45">
        <v>43903</v>
      </c>
      <c r="C985" s="46">
        <v>0.68692129629629628</v>
      </c>
      <c r="D985" s="47">
        <v>255</v>
      </c>
      <c r="E985" s="48">
        <v>6.9829999999999997</v>
      </c>
      <c r="F985" s="49">
        <v>1780.665</v>
      </c>
      <c r="G985" s="10" t="s">
        <v>11</v>
      </c>
    </row>
    <row r="986" spans="2:7">
      <c r="B986" s="45">
        <v>43903</v>
      </c>
      <c r="C986" s="46">
        <v>0.68692129629629628</v>
      </c>
      <c r="D986" s="47">
        <v>32</v>
      </c>
      <c r="E986" s="48">
        <v>6.9829999999999997</v>
      </c>
      <c r="F986" s="49">
        <v>223.45599999999999</v>
      </c>
      <c r="G986" s="10" t="s">
        <v>11</v>
      </c>
    </row>
    <row r="987" spans="2:7">
      <c r="B987" s="45">
        <v>43903</v>
      </c>
      <c r="C987" s="46">
        <v>0.68692129629629628</v>
      </c>
      <c r="D987" s="47">
        <v>245</v>
      </c>
      <c r="E987" s="48">
        <v>6.9829999999999997</v>
      </c>
      <c r="F987" s="49">
        <v>1710.8349999999998</v>
      </c>
      <c r="G987" s="10" t="s">
        <v>11</v>
      </c>
    </row>
    <row r="988" spans="2:7">
      <c r="B988" s="45">
        <v>43903</v>
      </c>
      <c r="C988" s="46">
        <v>0.68709490740740742</v>
      </c>
      <c r="D988" s="47">
        <v>500</v>
      </c>
      <c r="E988" s="48">
        <v>6.9829999999999997</v>
      </c>
      <c r="F988" s="49">
        <v>3491.5</v>
      </c>
      <c r="G988" s="10" t="s">
        <v>11</v>
      </c>
    </row>
    <row r="989" spans="2:7">
      <c r="B989" s="45">
        <v>43903</v>
      </c>
      <c r="C989" s="46">
        <v>0.68715277777777783</v>
      </c>
      <c r="D989" s="47">
        <v>173</v>
      </c>
      <c r="E989" s="48">
        <v>6.9829999999999997</v>
      </c>
      <c r="F989" s="49">
        <v>1208.059</v>
      </c>
      <c r="G989" s="10" t="s">
        <v>11</v>
      </c>
    </row>
    <row r="990" spans="2:7">
      <c r="B990" s="45">
        <v>43903</v>
      </c>
      <c r="C990" s="46">
        <v>0.68715277777777783</v>
      </c>
      <c r="D990" s="47">
        <v>221</v>
      </c>
      <c r="E990" s="48">
        <v>6.9829999999999997</v>
      </c>
      <c r="F990" s="49">
        <v>1543.2429999999999</v>
      </c>
      <c r="G990" s="10" t="s">
        <v>11</v>
      </c>
    </row>
    <row r="991" spans="2:7">
      <c r="B991" s="45">
        <v>43903</v>
      </c>
      <c r="C991" s="46">
        <v>0.68733796296296301</v>
      </c>
      <c r="D991" s="47">
        <v>74</v>
      </c>
      <c r="E991" s="48">
        <v>6.9829999999999997</v>
      </c>
      <c r="F991" s="49">
        <v>516.74199999999996</v>
      </c>
      <c r="G991" s="10" t="s">
        <v>11</v>
      </c>
    </row>
    <row r="992" spans="2:7">
      <c r="B992" s="45">
        <v>43903</v>
      </c>
      <c r="C992" s="46">
        <v>0.68791666666666662</v>
      </c>
      <c r="D992" s="47">
        <v>245</v>
      </c>
      <c r="E992" s="48">
        <v>7</v>
      </c>
      <c r="F992" s="49">
        <v>1715</v>
      </c>
      <c r="G992" s="10" t="s">
        <v>11</v>
      </c>
    </row>
    <row r="993" spans="2:7">
      <c r="B993" s="45">
        <v>43903</v>
      </c>
      <c r="C993" s="46">
        <v>0.68791666666666662</v>
      </c>
      <c r="D993" s="47">
        <v>255</v>
      </c>
      <c r="E993" s="48">
        <v>7</v>
      </c>
      <c r="F993" s="49">
        <v>1785</v>
      </c>
      <c r="G993" s="10" t="s">
        <v>11</v>
      </c>
    </row>
    <row r="994" spans="2:7">
      <c r="B994" s="45">
        <v>43903</v>
      </c>
      <c r="C994" s="46">
        <v>0.68791666666666662</v>
      </c>
      <c r="D994" s="47">
        <v>395</v>
      </c>
      <c r="E994" s="48">
        <v>7</v>
      </c>
      <c r="F994" s="49">
        <v>2765</v>
      </c>
      <c r="G994" s="10" t="s">
        <v>11</v>
      </c>
    </row>
    <row r="995" spans="2:7">
      <c r="B995" s="45">
        <v>43903</v>
      </c>
      <c r="C995" s="46">
        <v>0.68791666666666662</v>
      </c>
      <c r="D995" s="47">
        <v>51</v>
      </c>
      <c r="E995" s="48">
        <v>7</v>
      </c>
      <c r="F995" s="49">
        <v>357</v>
      </c>
      <c r="G995" s="10" t="s">
        <v>11</v>
      </c>
    </row>
    <row r="996" spans="2:7">
      <c r="B996" s="45">
        <v>43903</v>
      </c>
      <c r="C996" s="46">
        <v>0.68791666666666662</v>
      </c>
      <c r="D996" s="47">
        <v>54</v>
      </c>
      <c r="E996" s="48">
        <v>7</v>
      </c>
      <c r="F996" s="49">
        <v>378</v>
      </c>
      <c r="G996" s="10" t="s">
        <v>11</v>
      </c>
    </row>
    <row r="997" spans="2:7">
      <c r="B997" s="45">
        <v>43903</v>
      </c>
      <c r="C997" s="46">
        <v>0.68791666666666662</v>
      </c>
      <c r="D997" s="47">
        <v>500</v>
      </c>
      <c r="E997" s="48">
        <v>7</v>
      </c>
      <c r="F997" s="49">
        <v>3500</v>
      </c>
      <c r="G997" s="10" t="s">
        <v>11</v>
      </c>
    </row>
    <row r="998" spans="2:7">
      <c r="B998" s="45">
        <v>43903</v>
      </c>
      <c r="C998" s="46">
        <v>0.68791666666666662</v>
      </c>
      <c r="D998" s="47">
        <v>500</v>
      </c>
      <c r="E998" s="48">
        <v>7</v>
      </c>
      <c r="F998" s="49">
        <v>3500</v>
      </c>
      <c r="G998" s="10" t="s">
        <v>11</v>
      </c>
    </row>
    <row r="999" spans="2:7">
      <c r="B999" s="45">
        <v>43903</v>
      </c>
      <c r="C999" s="46">
        <v>0.68791666666666662</v>
      </c>
      <c r="D999" s="47">
        <v>500</v>
      </c>
      <c r="E999" s="48">
        <v>7</v>
      </c>
      <c r="F999" s="49">
        <v>3500</v>
      </c>
      <c r="G999" s="10" t="s">
        <v>11</v>
      </c>
    </row>
    <row r="1000" spans="2:7">
      <c r="B1000" s="45">
        <v>43903</v>
      </c>
      <c r="C1000" s="46">
        <v>0.6893055555555555</v>
      </c>
      <c r="D1000" s="47">
        <v>195</v>
      </c>
      <c r="E1000" s="48">
        <v>6.9379999999999997</v>
      </c>
      <c r="F1000" s="49">
        <v>1352.9099999999999</v>
      </c>
      <c r="G1000" s="10" t="s">
        <v>11</v>
      </c>
    </row>
    <row r="1001" spans="2:7">
      <c r="B1001" s="45">
        <v>43903</v>
      </c>
      <c r="C1001" s="46">
        <v>0.6893055555555555</v>
      </c>
      <c r="D1001" s="47">
        <v>305</v>
      </c>
      <c r="E1001" s="48">
        <v>6.9379999999999997</v>
      </c>
      <c r="F1001" s="49">
        <v>2116.0899999999997</v>
      </c>
      <c r="G1001" s="10" t="s">
        <v>11</v>
      </c>
    </row>
    <row r="1002" spans="2:7">
      <c r="B1002" s="45">
        <v>43903</v>
      </c>
      <c r="C1002" s="46">
        <v>0.68931712962962965</v>
      </c>
      <c r="D1002" s="47">
        <v>272</v>
      </c>
      <c r="E1002" s="48">
        <v>6.9379999999999997</v>
      </c>
      <c r="F1002" s="49">
        <v>1887.136</v>
      </c>
      <c r="G1002" s="10" t="s">
        <v>11</v>
      </c>
    </row>
    <row r="1003" spans="2:7">
      <c r="B1003" s="45">
        <v>43903</v>
      </c>
      <c r="C1003" s="46">
        <v>0.68979166666666669</v>
      </c>
      <c r="D1003" s="47">
        <v>82</v>
      </c>
      <c r="E1003" s="48">
        <v>6.9379999999999997</v>
      </c>
      <c r="F1003" s="49">
        <v>568.91599999999994</v>
      </c>
      <c r="G1003" s="10" t="s">
        <v>11</v>
      </c>
    </row>
    <row r="1004" spans="2:7">
      <c r="B1004" s="45">
        <v>43903</v>
      </c>
      <c r="C1004" s="46">
        <v>0.68979166666666669</v>
      </c>
      <c r="D1004" s="47">
        <v>418</v>
      </c>
      <c r="E1004" s="48">
        <v>6.9379999999999997</v>
      </c>
      <c r="F1004" s="49">
        <v>2900.0839999999998</v>
      </c>
      <c r="G1004" s="10" t="s">
        <v>11</v>
      </c>
    </row>
    <row r="1005" spans="2:7">
      <c r="B1005" s="45">
        <v>43903</v>
      </c>
      <c r="C1005" s="46">
        <v>0.68979166666666669</v>
      </c>
      <c r="D1005" s="47">
        <v>228</v>
      </c>
      <c r="E1005" s="48">
        <v>6.9379999999999997</v>
      </c>
      <c r="F1005" s="49">
        <v>1581.864</v>
      </c>
      <c r="G1005" s="10" t="s">
        <v>11</v>
      </c>
    </row>
    <row r="1006" spans="2:7">
      <c r="B1006" s="45">
        <v>43903</v>
      </c>
      <c r="C1006" s="46">
        <v>0.68979166666666669</v>
      </c>
      <c r="D1006" s="47">
        <v>484</v>
      </c>
      <c r="E1006" s="48">
        <v>6.9379999999999997</v>
      </c>
      <c r="F1006" s="49">
        <v>3357.9919999999997</v>
      </c>
      <c r="G1006" s="10" t="s">
        <v>11</v>
      </c>
    </row>
    <row r="1007" spans="2:7">
      <c r="B1007" s="45">
        <v>43903</v>
      </c>
      <c r="C1007" s="46">
        <v>0.68979166666666669</v>
      </c>
      <c r="D1007" s="47">
        <v>16</v>
      </c>
      <c r="E1007" s="48">
        <v>6.9379999999999997</v>
      </c>
      <c r="F1007" s="49">
        <v>111.008</v>
      </c>
      <c r="G1007" s="10" t="s">
        <v>11</v>
      </c>
    </row>
    <row r="1008" spans="2:7">
      <c r="B1008" s="45">
        <v>43903</v>
      </c>
      <c r="C1008" s="46">
        <v>0.68986111111111104</v>
      </c>
      <c r="D1008" s="47">
        <v>500</v>
      </c>
      <c r="E1008" s="48">
        <v>6.9379999999999997</v>
      </c>
      <c r="F1008" s="49">
        <v>3469</v>
      </c>
      <c r="G1008" s="10" t="s">
        <v>11</v>
      </c>
    </row>
    <row r="1009" spans="2:7">
      <c r="B1009" s="45">
        <v>43903</v>
      </c>
      <c r="C1009" s="46">
        <v>0.69054398148148144</v>
      </c>
      <c r="D1009" s="47">
        <v>500</v>
      </c>
      <c r="E1009" s="48">
        <v>6.915</v>
      </c>
      <c r="F1009" s="49">
        <v>3457.5</v>
      </c>
      <c r="G1009" s="10" t="s">
        <v>11</v>
      </c>
    </row>
    <row r="1010" spans="2:7">
      <c r="B1010" s="45">
        <v>43903</v>
      </c>
      <c r="C1010" s="46">
        <v>0.69054398148148144</v>
      </c>
      <c r="D1010" s="47">
        <v>500</v>
      </c>
      <c r="E1010" s="48">
        <v>6.915</v>
      </c>
      <c r="F1010" s="49">
        <v>3457.5</v>
      </c>
      <c r="G1010" s="10" t="s">
        <v>11</v>
      </c>
    </row>
    <row r="1011" spans="2:7">
      <c r="B1011" s="45">
        <v>43903</v>
      </c>
      <c r="C1011" s="46">
        <v>0.69054398148148144</v>
      </c>
      <c r="D1011" s="47">
        <v>500</v>
      </c>
      <c r="E1011" s="48">
        <v>6.915</v>
      </c>
      <c r="F1011" s="49">
        <v>3457.5</v>
      </c>
      <c r="G1011" s="10" t="s">
        <v>11</v>
      </c>
    </row>
    <row r="1012" spans="2:7">
      <c r="B1012" s="45">
        <v>43903</v>
      </c>
      <c r="C1012" s="46">
        <v>0.69302083333333331</v>
      </c>
      <c r="D1012" s="47">
        <v>116</v>
      </c>
      <c r="E1012" s="48">
        <v>6.9829999999999997</v>
      </c>
      <c r="F1012" s="49">
        <v>810.02799999999991</v>
      </c>
      <c r="G1012" s="10" t="s">
        <v>11</v>
      </c>
    </row>
    <row r="1013" spans="2:7">
      <c r="B1013" s="45">
        <v>43903</v>
      </c>
      <c r="C1013" s="46">
        <v>0.69302083333333331</v>
      </c>
      <c r="D1013" s="47">
        <v>266</v>
      </c>
      <c r="E1013" s="48">
        <v>6.9829999999999997</v>
      </c>
      <c r="F1013" s="49">
        <v>1857.4779999999998</v>
      </c>
      <c r="G1013" s="10" t="s">
        <v>11</v>
      </c>
    </row>
    <row r="1014" spans="2:7">
      <c r="B1014" s="45">
        <v>43903</v>
      </c>
      <c r="C1014" s="46">
        <v>0.69302083333333331</v>
      </c>
      <c r="D1014" s="47">
        <v>150</v>
      </c>
      <c r="E1014" s="48">
        <v>6.9829999999999997</v>
      </c>
      <c r="F1014" s="49">
        <v>1047.45</v>
      </c>
      <c r="G1014" s="10" t="s">
        <v>11</v>
      </c>
    </row>
    <row r="1015" spans="2:7">
      <c r="B1015" s="45">
        <v>43903</v>
      </c>
      <c r="C1015" s="46">
        <v>0.69302083333333331</v>
      </c>
      <c r="D1015" s="47">
        <v>500</v>
      </c>
      <c r="E1015" s="48">
        <v>6.9829999999999997</v>
      </c>
      <c r="F1015" s="49">
        <v>3491.5</v>
      </c>
      <c r="G1015" s="10" t="s">
        <v>11</v>
      </c>
    </row>
    <row r="1016" spans="2:7">
      <c r="B1016" s="45">
        <v>43903</v>
      </c>
      <c r="C1016" s="46">
        <v>0.69302083333333331</v>
      </c>
      <c r="D1016" s="47">
        <v>468</v>
      </c>
      <c r="E1016" s="48">
        <v>6.9829999999999997</v>
      </c>
      <c r="F1016" s="49">
        <v>3268.0439999999999</v>
      </c>
      <c r="G1016" s="10" t="s">
        <v>11</v>
      </c>
    </row>
    <row r="1017" spans="2:7">
      <c r="B1017" s="45">
        <v>43903</v>
      </c>
      <c r="C1017" s="46">
        <v>0.69302083333333331</v>
      </c>
      <c r="D1017" s="47">
        <v>32</v>
      </c>
      <c r="E1017" s="48">
        <v>6.9829999999999997</v>
      </c>
      <c r="F1017" s="49">
        <v>223.45599999999999</v>
      </c>
      <c r="G1017" s="10" t="s">
        <v>11</v>
      </c>
    </row>
    <row r="1018" spans="2:7">
      <c r="B1018" s="45">
        <v>43903</v>
      </c>
      <c r="C1018" s="46">
        <v>0.69302083333333331</v>
      </c>
      <c r="D1018" s="47">
        <v>234</v>
      </c>
      <c r="E1018" s="48">
        <v>6.9829999999999997</v>
      </c>
      <c r="F1018" s="49">
        <v>1634.0219999999999</v>
      </c>
      <c r="G1018" s="10" t="s">
        <v>11</v>
      </c>
    </row>
    <row r="1019" spans="2:7">
      <c r="B1019" s="45">
        <v>43903</v>
      </c>
      <c r="C1019" s="46">
        <v>0.69302083333333331</v>
      </c>
      <c r="D1019" s="47">
        <v>234</v>
      </c>
      <c r="E1019" s="48">
        <v>6.9829999999999997</v>
      </c>
      <c r="F1019" s="49">
        <v>1634.0219999999999</v>
      </c>
      <c r="G1019" s="10" t="s">
        <v>11</v>
      </c>
    </row>
    <row r="1020" spans="2:7">
      <c r="B1020" s="45">
        <v>43903</v>
      </c>
      <c r="C1020" s="46">
        <v>0.69302083333333331</v>
      </c>
      <c r="D1020" s="47">
        <v>234</v>
      </c>
      <c r="E1020" s="48">
        <v>6.9829999999999997</v>
      </c>
      <c r="F1020" s="49">
        <v>1634.0219999999999</v>
      </c>
      <c r="G1020" s="10" t="s">
        <v>11</v>
      </c>
    </row>
    <row r="1021" spans="2:7">
      <c r="B1021" s="45">
        <v>43903</v>
      </c>
      <c r="C1021" s="46">
        <v>0.69302083333333331</v>
      </c>
      <c r="D1021" s="47">
        <v>149</v>
      </c>
      <c r="E1021" s="48">
        <v>6.9829999999999997</v>
      </c>
      <c r="F1021" s="49">
        <v>1040.4669999999999</v>
      </c>
      <c r="G1021" s="10" t="s">
        <v>11</v>
      </c>
    </row>
    <row r="1022" spans="2:7">
      <c r="B1022" s="45">
        <v>43903</v>
      </c>
      <c r="C1022" s="46">
        <v>0.69302083333333331</v>
      </c>
      <c r="D1022" s="47">
        <v>117</v>
      </c>
      <c r="E1022" s="48">
        <v>6.9829999999999997</v>
      </c>
      <c r="F1022" s="49">
        <v>817.01099999999997</v>
      </c>
      <c r="G1022" s="10" t="s">
        <v>11</v>
      </c>
    </row>
    <row r="1023" spans="2:7">
      <c r="B1023" s="45">
        <v>43903</v>
      </c>
      <c r="C1023" s="46">
        <v>0.6931828703703703</v>
      </c>
      <c r="D1023" s="47">
        <v>403</v>
      </c>
      <c r="E1023" s="48">
        <v>6.9660000000000002</v>
      </c>
      <c r="F1023" s="49">
        <v>2807.2980000000002</v>
      </c>
      <c r="G1023" s="10" t="s">
        <v>11</v>
      </c>
    </row>
    <row r="1024" spans="2:7">
      <c r="B1024" s="45">
        <v>43903</v>
      </c>
      <c r="C1024" s="46">
        <v>0.6931828703703703</v>
      </c>
      <c r="D1024" s="47">
        <v>97</v>
      </c>
      <c r="E1024" s="48">
        <v>6.9660000000000002</v>
      </c>
      <c r="F1024" s="49">
        <v>675.702</v>
      </c>
      <c r="G1024" s="10" t="s">
        <v>11</v>
      </c>
    </row>
    <row r="1025" spans="2:7">
      <c r="B1025" s="45">
        <v>43903</v>
      </c>
      <c r="C1025" s="46">
        <v>0.69321759259259252</v>
      </c>
      <c r="D1025" s="47">
        <v>500</v>
      </c>
      <c r="E1025" s="48">
        <v>6.9660000000000002</v>
      </c>
      <c r="F1025" s="49">
        <v>3483</v>
      </c>
      <c r="G1025" s="10" t="s">
        <v>11</v>
      </c>
    </row>
    <row r="1026" spans="2:7">
      <c r="B1026" s="45">
        <v>43903</v>
      </c>
      <c r="C1026" s="46">
        <v>0.69554398148148155</v>
      </c>
      <c r="D1026" s="47">
        <v>383</v>
      </c>
      <c r="E1026" s="48">
        <v>6.9169999999999998</v>
      </c>
      <c r="F1026" s="49">
        <v>2649.2109999999998</v>
      </c>
      <c r="G1026" s="10" t="s">
        <v>11</v>
      </c>
    </row>
    <row r="1027" spans="2:7">
      <c r="B1027" s="45">
        <v>43903</v>
      </c>
      <c r="C1027" s="46">
        <v>0.69554398148148155</v>
      </c>
      <c r="D1027" s="47">
        <v>500</v>
      </c>
      <c r="E1027" s="48">
        <v>6.9169999999999998</v>
      </c>
      <c r="F1027" s="49">
        <v>3458.5</v>
      </c>
      <c r="G1027" s="10" t="s">
        <v>11</v>
      </c>
    </row>
    <row r="1028" spans="2:7">
      <c r="B1028" s="45">
        <v>43903</v>
      </c>
      <c r="C1028" s="46">
        <v>0.69574074074074088</v>
      </c>
      <c r="D1028" s="47">
        <v>107</v>
      </c>
      <c r="E1028" s="48">
        <v>6.9169999999999998</v>
      </c>
      <c r="F1028" s="49">
        <v>740.11900000000003</v>
      </c>
      <c r="G1028" s="10" t="s">
        <v>11</v>
      </c>
    </row>
    <row r="1029" spans="2:7">
      <c r="B1029" s="45">
        <v>43903</v>
      </c>
      <c r="C1029" s="46">
        <v>0.69574074074074088</v>
      </c>
      <c r="D1029" s="47">
        <v>156</v>
      </c>
      <c r="E1029" s="48">
        <v>6.9169999999999998</v>
      </c>
      <c r="F1029" s="49">
        <v>1079.0519999999999</v>
      </c>
      <c r="G1029" s="10" t="s">
        <v>11</v>
      </c>
    </row>
    <row r="1030" spans="2:7">
      <c r="B1030" s="45">
        <v>43903</v>
      </c>
      <c r="C1030" s="46">
        <v>0.69574074074074088</v>
      </c>
      <c r="D1030" s="47">
        <v>156</v>
      </c>
      <c r="E1030" s="48">
        <v>6.9169999999999998</v>
      </c>
      <c r="F1030" s="49">
        <v>1079.0519999999999</v>
      </c>
      <c r="G1030" s="10" t="s">
        <v>11</v>
      </c>
    </row>
    <row r="1031" spans="2:7">
      <c r="B1031" s="45">
        <v>43903</v>
      </c>
      <c r="C1031" s="46">
        <v>0.69574074074074088</v>
      </c>
      <c r="D1031" s="47">
        <v>500</v>
      </c>
      <c r="E1031" s="48">
        <v>6.9169999999999998</v>
      </c>
      <c r="F1031" s="49">
        <v>3458.5</v>
      </c>
      <c r="G1031" s="10" t="s">
        <v>11</v>
      </c>
    </row>
    <row r="1032" spans="2:7">
      <c r="B1032" s="45">
        <v>43903</v>
      </c>
      <c r="C1032" s="46">
        <v>0.69574074074074088</v>
      </c>
      <c r="D1032" s="47">
        <v>156</v>
      </c>
      <c r="E1032" s="48">
        <v>6.9169999999999998</v>
      </c>
      <c r="F1032" s="49">
        <v>1079.0519999999999</v>
      </c>
      <c r="G1032" s="10" t="s">
        <v>11</v>
      </c>
    </row>
    <row r="1033" spans="2:7">
      <c r="B1033" s="45">
        <v>43903</v>
      </c>
      <c r="C1033" s="46">
        <v>0.69574074074074088</v>
      </c>
      <c r="D1033" s="47">
        <v>75</v>
      </c>
      <c r="E1033" s="48">
        <v>6.9169999999999998</v>
      </c>
      <c r="F1033" s="49">
        <v>518.77499999999998</v>
      </c>
      <c r="G1033" s="10" t="s">
        <v>11</v>
      </c>
    </row>
    <row r="1034" spans="2:7">
      <c r="B1034" s="45">
        <v>43903</v>
      </c>
      <c r="C1034" s="46">
        <v>0.69574074074074088</v>
      </c>
      <c r="D1034" s="47">
        <v>81</v>
      </c>
      <c r="E1034" s="48">
        <v>6.9169999999999998</v>
      </c>
      <c r="F1034" s="49">
        <v>560.27699999999993</v>
      </c>
      <c r="G1034" s="10" t="s">
        <v>11</v>
      </c>
    </row>
    <row r="1035" spans="2:7">
      <c r="B1035" s="45">
        <v>43903</v>
      </c>
      <c r="C1035" s="46">
        <v>0.69574074074074088</v>
      </c>
      <c r="D1035" s="47">
        <v>344</v>
      </c>
      <c r="E1035" s="48">
        <v>6.9169999999999998</v>
      </c>
      <c r="F1035" s="49">
        <v>2379.4479999999999</v>
      </c>
      <c r="G1035" s="10" t="s">
        <v>11</v>
      </c>
    </row>
    <row r="1036" spans="2:7">
      <c r="B1036" s="45">
        <v>43903</v>
      </c>
      <c r="C1036" s="46">
        <v>0.69574074074074088</v>
      </c>
      <c r="D1036" s="47">
        <v>42</v>
      </c>
      <c r="E1036" s="48">
        <v>6.9169999999999998</v>
      </c>
      <c r="F1036" s="49">
        <v>290.51400000000001</v>
      </c>
      <c r="G1036" s="10" t="s">
        <v>11</v>
      </c>
    </row>
    <row r="1037" spans="2:7">
      <c r="B1037" s="45">
        <v>43903</v>
      </c>
      <c r="C1037" s="46">
        <v>0.69893518518518516</v>
      </c>
      <c r="D1037" s="47">
        <v>146</v>
      </c>
      <c r="E1037" s="48">
        <v>6.9020000000000001</v>
      </c>
      <c r="F1037" s="49">
        <v>1007.692</v>
      </c>
      <c r="G1037" s="10" t="s">
        <v>11</v>
      </c>
    </row>
    <row r="1038" spans="2:7">
      <c r="B1038" s="45">
        <v>43903</v>
      </c>
      <c r="C1038" s="46">
        <v>0.69893518518518516</v>
      </c>
      <c r="D1038" s="47">
        <v>500</v>
      </c>
      <c r="E1038" s="48">
        <v>6.9020000000000001</v>
      </c>
      <c r="F1038" s="49">
        <v>3451</v>
      </c>
      <c r="G1038" s="10" t="s">
        <v>11</v>
      </c>
    </row>
    <row r="1039" spans="2:7">
      <c r="B1039" s="45">
        <v>43903</v>
      </c>
      <c r="C1039" s="46">
        <v>0.69893518518518516</v>
      </c>
      <c r="D1039" s="47">
        <v>500</v>
      </c>
      <c r="E1039" s="48">
        <v>6.9020000000000001</v>
      </c>
      <c r="F1039" s="49">
        <v>3451</v>
      </c>
      <c r="G1039" s="10" t="s">
        <v>11</v>
      </c>
    </row>
    <row r="1040" spans="2:7">
      <c r="B1040" s="45">
        <v>43903</v>
      </c>
      <c r="C1040" s="46">
        <v>0.69893518518518516</v>
      </c>
      <c r="D1040" s="47">
        <v>93</v>
      </c>
      <c r="E1040" s="48">
        <v>6.9020000000000001</v>
      </c>
      <c r="F1040" s="49">
        <v>641.88599999999997</v>
      </c>
      <c r="G1040" s="10" t="s">
        <v>11</v>
      </c>
    </row>
    <row r="1041" spans="2:7">
      <c r="B1041" s="45">
        <v>43903</v>
      </c>
      <c r="C1041" s="46">
        <v>0.69893518518518516</v>
      </c>
      <c r="D1041" s="47">
        <v>67</v>
      </c>
      <c r="E1041" s="48">
        <v>6.9020000000000001</v>
      </c>
      <c r="F1041" s="49">
        <v>462.43400000000003</v>
      </c>
      <c r="G1041" s="10" t="s">
        <v>11</v>
      </c>
    </row>
    <row r="1042" spans="2:7">
      <c r="B1042" s="45">
        <v>43903</v>
      </c>
      <c r="C1042" s="46">
        <v>0.6990277777777778</v>
      </c>
      <c r="D1042" s="47">
        <v>63</v>
      </c>
      <c r="E1042" s="48">
        <v>6.9020000000000001</v>
      </c>
      <c r="F1042" s="49">
        <v>434.82600000000002</v>
      </c>
      <c r="G1042" s="10" t="s">
        <v>11</v>
      </c>
    </row>
    <row r="1043" spans="2:7">
      <c r="B1043" s="45">
        <v>43903</v>
      </c>
      <c r="C1043" s="46">
        <v>0.70067129629629621</v>
      </c>
      <c r="D1043" s="47">
        <v>500</v>
      </c>
      <c r="E1043" s="48">
        <v>6.9020000000000001</v>
      </c>
      <c r="F1043" s="49">
        <v>3451</v>
      </c>
      <c r="G1043" s="10" t="s">
        <v>11</v>
      </c>
    </row>
    <row r="1044" spans="2:7">
      <c r="B1044" s="45">
        <v>43903</v>
      </c>
      <c r="C1044" s="46">
        <v>0.70067129629629621</v>
      </c>
      <c r="D1044" s="47">
        <v>277</v>
      </c>
      <c r="E1044" s="48">
        <v>6.9020000000000001</v>
      </c>
      <c r="F1044" s="49">
        <v>1911.854</v>
      </c>
      <c r="G1044" s="10" t="s">
        <v>11</v>
      </c>
    </row>
    <row r="1045" spans="2:7">
      <c r="B1045" s="45">
        <v>43903</v>
      </c>
      <c r="C1045" s="46">
        <v>0.70067129629629621</v>
      </c>
      <c r="D1045" s="47">
        <v>354</v>
      </c>
      <c r="E1045" s="48">
        <v>6.9020000000000001</v>
      </c>
      <c r="F1045" s="49">
        <v>2443.308</v>
      </c>
      <c r="G1045" s="10" t="s">
        <v>11</v>
      </c>
    </row>
    <row r="1046" spans="2:7">
      <c r="B1046" s="45">
        <v>43903</v>
      </c>
      <c r="C1046" s="46">
        <v>0.70344907407407398</v>
      </c>
      <c r="D1046" s="47">
        <v>188</v>
      </c>
      <c r="E1046" s="48">
        <v>6.8929999999999998</v>
      </c>
      <c r="F1046" s="49">
        <v>1295.884</v>
      </c>
      <c r="G1046" s="10" t="s">
        <v>11</v>
      </c>
    </row>
    <row r="1047" spans="2:7">
      <c r="B1047" s="45">
        <v>43903</v>
      </c>
      <c r="C1047" s="46">
        <v>0.70344907407407398</v>
      </c>
      <c r="D1047" s="47">
        <v>55</v>
      </c>
      <c r="E1047" s="48">
        <v>6.8929999999999998</v>
      </c>
      <c r="F1047" s="49">
        <v>379.11500000000001</v>
      </c>
      <c r="G1047" s="10" t="s">
        <v>11</v>
      </c>
    </row>
    <row r="1048" spans="2:7">
      <c r="B1048" s="45">
        <v>43903</v>
      </c>
      <c r="C1048" s="46">
        <v>0.70344907407407398</v>
      </c>
      <c r="D1048" s="47">
        <v>445</v>
      </c>
      <c r="E1048" s="48">
        <v>6.8929999999999998</v>
      </c>
      <c r="F1048" s="49">
        <v>3067.3849999999998</v>
      </c>
      <c r="G1048" s="10" t="s">
        <v>11</v>
      </c>
    </row>
    <row r="1049" spans="2:7">
      <c r="B1049" s="45">
        <v>43903</v>
      </c>
      <c r="C1049" s="46">
        <v>0.70344907407407398</v>
      </c>
      <c r="D1049" s="47">
        <v>445</v>
      </c>
      <c r="E1049" s="48">
        <v>6.8929999999999998</v>
      </c>
      <c r="F1049" s="49">
        <v>3067.3849999999998</v>
      </c>
      <c r="G1049" s="10" t="s">
        <v>11</v>
      </c>
    </row>
    <row r="1050" spans="2:7">
      <c r="B1050" s="45">
        <v>43903</v>
      </c>
      <c r="C1050" s="46">
        <v>0.70344907407407398</v>
      </c>
      <c r="D1050" s="47">
        <v>55</v>
      </c>
      <c r="E1050" s="48">
        <v>6.8929999999999998</v>
      </c>
      <c r="F1050" s="49">
        <v>379.11500000000001</v>
      </c>
      <c r="G1050" s="10" t="s">
        <v>11</v>
      </c>
    </row>
    <row r="1051" spans="2:7">
      <c r="B1051" s="45">
        <v>43903</v>
      </c>
      <c r="C1051" s="46">
        <v>0.70344907407407398</v>
      </c>
      <c r="D1051" s="47">
        <v>55</v>
      </c>
      <c r="E1051" s="48">
        <v>6.8929999999999998</v>
      </c>
      <c r="F1051" s="49">
        <v>379.11500000000001</v>
      </c>
      <c r="G1051" s="10" t="s">
        <v>11</v>
      </c>
    </row>
    <row r="1052" spans="2:7">
      <c r="B1052" s="45">
        <v>43903</v>
      </c>
      <c r="C1052" s="46">
        <v>0.70344907407407398</v>
      </c>
      <c r="D1052" s="47">
        <v>445</v>
      </c>
      <c r="E1052" s="48">
        <v>6.8929999999999998</v>
      </c>
      <c r="F1052" s="49">
        <v>3067.3849999999998</v>
      </c>
      <c r="G1052" s="10" t="s">
        <v>11</v>
      </c>
    </row>
    <row r="1053" spans="2:7">
      <c r="B1053" s="45">
        <v>43903</v>
      </c>
      <c r="C1053" s="46">
        <v>0.70344907407407398</v>
      </c>
      <c r="D1053" s="47">
        <v>500</v>
      </c>
      <c r="E1053" s="48">
        <v>6.8929999999999998</v>
      </c>
      <c r="F1053" s="49">
        <v>3446.5</v>
      </c>
      <c r="G1053" s="10" t="s">
        <v>11</v>
      </c>
    </row>
    <row r="1054" spans="2:7">
      <c r="B1054" s="45">
        <v>43903</v>
      </c>
      <c r="C1054" s="46">
        <v>0.70363425925925938</v>
      </c>
      <c r="D1054" s="47">
        <v>59</v>
      </c>
      <c r="E1054" s="48">
        <v>6.8929999999999998</v>
      </c>
      <c r="F1054" s="49">
        <v>406.68700000000001</v>
      </c>
      <c r="G1054" s="10" t="s">
        <v>11</v>
      </c>
    </row>
    <row r="1055" spans="2:7">
      <c r="B1055" s="45">
        <v>43903</v>
      </c>
      <c r="C1055" s="46">
        <v>0.70815972222222223</v>
      </c>
      <c r="D1055" s="47">
        <v>129</v>
      </c>
      <c r="E1055" s="48">
        <v>6.94</v>
      </c>
      <c r="F1055" s="49">
        <v>895.2600000000001</v>
      </c>
      <c r="G1055" s="10" t="s">
        <v>11</v>
      </c>
    </row>
    <row r="1056" spans="2:7">
      <c r="B1056" s="45">
        <v>43903</v>
      </c>
      <c r="C1056" s="46">
        <v>0.70815972222222223</v>
      </c>
      <c r="D1056" s="47">
        <v>371</v>
      </c>
      <c r="E1056" s="48">
        <v>6.94</v>
      </c>
      <c r="F1056" s="49">
        <v>2574.7400000000002</v>
      </c>
      <c r="G1056" s="10" t="s">
        <v>11</v>
      </c>
    </row>
    <row r="1057" spans="2:7">
      <c r="B1057" s="45">
        <v>43903</v>
      </c>
      <c r="C1057" s="46">
        <v>0.70815972222222223</v>
      </c>
      <c r="D1057" s="47">
        <v>429</v>
      </c>
      <c r="E1057" s="48">
        <v>6.94</v>
      </c>
      <c r="F1057" s="49">
        <v>2977.26</v>
      </c>
      <c r="G1057" s="10" t="s">
        <v>11</v>
      </c>
    </row>
    <row r="1058" spans="2:7">
      <c r="B1058" s="45">
        <v>43903</v>
      </c>
      <c r="C1058" s="46">
        <v>0.70815972222222223</v>
      </c>
      <c r="D1058" s="47">
        <v>371</v>
      </c>
      <c r="E1058" s="48">
        <v>6.94</v>
      </c>
      <c r="F1058" s="49">
        <v>2574.7400000000002</v>
      </c>
      <c r="G1058" s="10" t="s">
        <v>11</v>
      </c>
    </row>
    <row r="1059" spans="2:7">
      <c r="B1059" s="45">
        <v>43903</v>
      </c>
      <c r="C1059" s="46">
        <v>0.70815972222222223</v>
      </c>
      <c r="D1059" s="47">
        <v>671</v>
      </c>
      <c r="E1059" s="48">
        <v>6.94</v>
      </c>
      <c r="F1059" s="49">
        <v>4656.7400000000007</v>
      </c>
      <c r="G1059" s="10" t="s">
        <v>11</v>
      </c>
    </row>
    <row r="1060" spans="2:7">
      <c r="B1060" s="45">
        <v>43903</v>
      </c>
      <c r="C1060" s="46">
        <v>0.70815972222222223</v>
      </c>
      <c r="D1060" s="47">
        <v>329</v>
      </c>
      <c r="E1060" s="48">
        <v>6.94</v>
      </c>
      <c r="F1060" s="49">
        <v>2283.2600000000002</v>
      </c>
      <c r="G1060" s="10" t="s">
        <v>11</v>
      </c>
    </row>
    <row r="1061" spans="2:7">
      <c r="B1061" s="45">
        <v>43903</v>
      </c>
      <c r="C1061" s="46">
        <v>0.70815972222222223</v>
      </c>
      <c r="D1061" s="47">
        <v>72</v>
      </c>
      <c r="E1061" s="48">
        <v>6.94</v>
      </c>
      <c r="F1061" s="49">
        <v>499.68</v>
      </c>
      <c r="G1061" s="10" t="s">
        <v>11</v>
      </c>
    </row>
    <row r="1062" spans="2:7">
      <c r="B1062" s="45">
        <v>43903</v>
      </c>
      <c r="C1062" s="46">
        <v>0.70818287037037031</v>
      </c>
      <c r="D1062" s="47">
        <v>64</v>
      </c>
      <c r="E1062" s="48">
        <v>6.94</v>
      </c>
      <c r="F1062" s="49">
        <v>444.16</v>
      </c>
      <c r="G1062" s="10" t="s">
        <v>11</v>
      </c>
    </row>
    <row r="1063" spans="2:7">
      <c r="B1063" s="45">
        <v>43903</v>
      </c>
      <c r="C1063" s="46">
        <v>0.70885416666666667</v>
      </c>
      <c r="D1063" s="47">
        <v>317</v>
      </c>
      <c r="E1063" s="48">
        <v>6.9249999999999998</v>
      </c>
      <c r="F1063" s="49">
        <v>2195.2249999999999</v>
      </c>
      <c r="G1063" s="10" t="s">
        <v>11</v>
      </c>
    </row>
    <row r="1064" spans="2:7">
      <c r="B1064" s="45">
        <v>43903</v>
      </c>
      <c r="C1064" s="46">
        <v>0.72265046296296298</v>
      </c>
      <c r="D1064" s="47">
        <v>64</v>
      </c>
      <c r="E1064" s="48">
        <v>6.8959999999999999</v>
      </c>
      <c r="F1064" s="49">
        <v>441.34399999999999</v>
      </c>
      <c r="G1064" s="10" t="s">
        <v>11</v>
      </c>
    </row>
    <row r="1065" spans="2:7">
      <c r="B1065" s="45">
        <v>43903</v>
      </c>
      <c r="C1065" s="46">
        <v>0.72265046296296298</v>
      </c>
      <c r="D1065" s="47">
        <v>64</v>
      </c>
      <c r="E1065" s="48">
        <v>6.8959999999999999</v>
      </c>
      <c r="F1065" s="49">
        <v>441.34399999999999</v>
      </c>
      <c r="G1065" s="10" t="s">
        <v>11</v>
      </c>
    </row>
    <row r="1066" spans="2:7">
      <c r="B1066" s="45">
        <v>43903</v>
      </c>
      <c r="C1066" s="46">
        <v>0.72265046296296298</v>
      </c>
      <c r="D1066" s="47">
        <v>436</v>
      </c>
      <c r="E1066" s="48">
        <v>6.8959999999999999</v>
      </c>
      <c r="F1066" s="49">
        <v>3006.6559999999999</v>
      </c>
      <c r="G1066" s="10" t="s">
        <v>11</v>
      </c>
    </row>
    <row r="1067" spans="2:7">
      <c r="B1067" s="45">
        <v>43903</v>
      </c>
      <c r="C1067" s="46">
        <v>0.72265046296296298</v>
      </c>
      <c r="D1067" s="47">
        <v>150</v>
      </c>
      <c r="E1067" s="48">
        <v>6.8959999999999999</v>
      </c>
      <c r="F1067" s="49">
        <v>1034.4000000000001</v>
      </c>
      <c r="G1067" s="10" t="s">
        <v>11</v>
      </c>
    </row>
    <row r="1068" spans="2:7">
      <c r="B1068" s="45">
        <v>43903</v>
      </c>
      <c r="C1068" s="46">
        <v>0.72265046296296298</v>
      </c>
      <c r="D1068" s="47">
        <v>500</v>
      </c>
      <c r="E1068" s="48">
        <v>6.8959999999999999</v>
      </c>
      <c r="F1068" s="49">
        <v>3448</v>
      </c>
      <c r="G1068" s="10" t="s">
        <v>11</v>
      </c>
    </row>
    <row r="1069" spans="2:7">
      <c r="B1069" s="45">
        <v>43903</v>
      </c>
      <c r="C1069" s="46">
        <v>0.72265046296296298</v>
      </c>
      <c r="D1069" s="47">
        <v>372</v>
      </c>
      <c r="E1069" s="48">
        <v>6.8959999999999999</v>
      </c>
      <c r="F1069" s="49">
        <v>2565.3119999999999</v>
      </c>
      <c r="G1069" s="10" t="s">
        <v>11</v>
      </c>
    </row>
    <row r="1070" spans="2:7">
      <c r="B1070" s="45">
        <v>43903</v>
      </c>
      <c r="C1070" s="46">
        <v>0.72265046296296298</v>
      </c>
      <c r="D1070" s="47">
        <v>64</v>
      </c>
      <c r="E1070" s="48">
        <v>6.8959999999999999</v>
      </c>
      <c r="F1070" s="49">
        <v>441.34399999999999</v>
      </c>
      <c r="G1070" s="10" t="s">
        <v>11</v>
      </c>
    </row>
    <row r="1071" spans="2:7">
      <c r="B1071" s="45">
        <v>43903</v>
      </c>
      <c r="C1071" s="46">
        <v>0.72266203703703702</v>
      </c>
      <c r="D1071" s="47">
        <v>500</v>
      </c>
      <c r="E1071" s="48">
        <v>6.8959999999999999</v>
      </c>
      <c r="F1071" s="49">
        <v>3448</v>
      </c>
      <c r="G1071" s="10" t="s">
        <v>11</v>
      </c>
    </row>
    <row r="1072" spans="2:7">
      <c r="B1072" s="45">
        <v>43903</v>
      </c>
      <c r="C1072" s="46">
        <v>0.72275462962962955</v>
      </c>
      <c r="D1072" s="47">
        <v>350</v>
      </c>
      <c r="E1072" s="48">
        <v>6.8959999999999999</v>
      </c>
      <c r="F1072" s="49">
        <v>2413.6</v>
      </c>
      <c r="G1072" s="10" t="s">
        <v>11</v>
      </c>
    </row>
    <row r="1073" spans="2:7">
      <c r="B1073" s="45">
        <v>43903</v>
      </c>
      <c r="C1073" s="46">
        <v>0.72281249999999997</v>
      </c>
      <c r="D1073" s="47">
        <v>500</v>
      </c>
      <c r="E1073" s="48">
        <v>6.91</v>
      </c>
      <c r="F1073" s="49">
        <v>3455</v>
      </c>
      <c r="G1073" s="10" t="s">
        <v>11</v>
      </c>
    </row>
    <row r="1074" spans="2:7">
      <c r="B1074" s="45">
        <v>43903</v>
      </c>
      <c r="C1074" s="46">
        <v>0.72281249999999997</v>
      </c>
      <c r="D1074" s="47">
        <v>500</v>
      </c>
      <c r="E1074" s="48">
        <v>6.91</v>
      </c>
      <c r="F1074" s="49">
        <v>3455</v>
      </c>
      <c r="G1074" s="10" t="s">
        <v>11</v>
      </c>
    </row>
    <row r="1075" spans="2:7">
      <c r="B1075" s="45">
        <v>43903</v>
      </c>
      <c r="C1075" s="46">
        <v>0.72281249999999997</v>
      </c>
      <c r="D1075" s="47">
        <v>500</v>
      </c>
      <c r="E1075" s="48">
        <v>6.91</v>
      </c>
      <c r="F1075" s="49">
        <v>3455</v>
      </c>
      <c r="G1075" s="10" t="s">
        <v>11</v>
      </c>
    </row>
    <row r="1076" spans="2:7">
      <c r="B1076" s="45">
        <v>43903</v>
      </c>
      <c r="C1076" s="46">
        <v>0.72281249999999997</v>
      </c>
      <c r="D1076" s="47">
        <v>146</v>
      </c>
      <c r="E1076" s="48">
        <v>6.91</v>
      </c>
      <c r="F1076" s="49">
        <v>1008.86</v>
      </c>
      <c r="G1076" s="10" t="s">
        <v>11</v>
      </c>
    </row>
    <row r="1077" spans="2:7">
      <c r="B1077" s="45">
        <v>43903</v>
      </c>
      <c r="C1077" s="46">
        <v>0.72281249999999997</v>
      </c>
      <c r="D1077" s="47">
        <v>436</v>
      </c>
      <c r="E1077" s="48">
        <v>6.91</v>
      </c>
      <c r="F1077" s="49">
        <v>3012.76</v>
      </c>
      <c r="G1077" s="10" t="s">
        <v>11</v>
      </c>
    </row>
    <row r="1078" spans="2:7">
      <c r="B1078" s="45">
        <v>43903</v>
      </c>
      <c r="C1078" s="46">
        <v>0.72281249999999997</v>
      </c>
      <c r="D1078" s="47">
        <v>310</v>
      </c>
      <c r="E1078" s="48">
        <v>6.91</v>
      </c>
      <c r="F1078" s="49">
        <v>2142.1</v>
      </c>
      <c r="G1078" s="10" t="s">
        <v>11</v>
      </c>
    </row>
    <row r="1079" spans="2:7">
      <c r="B1079" s="45">
        <v>43903</v>
      </c>
      <c r="C1079" s="46">
        <v>0.72281249999999997</v>
      </c>
      <c r="D1079" s="47">
        <v>108</v>
      </c>
      <c r="E1079" s="48">
        <v>6.91</v>
      </c>
      <c r="F1079" s="49">
        <v>746.28</v>
      </c>
      <c r="G1079" s="10" t="s">
        <v>11</v>
      </c>
    </row>
    <row r="1080" spans="2:7">
      <c r="B1080" s="45">
        <v>43903</v>
      </c>
      <c r="C1080" s="46">
        <v>0.72283564814814805</v>
      </c>
      <c r="D1080" s="47">
        <v>190</v>
      </c>
      <c r="E1080" s="48">
        <v>6.91</v>
      </c>
      <c r="F1080" s="49">
        <v>1312.9</v>
      </c>
      <c r="G1080" s="10" t="s">
        <v>11</v>
      </c>
    </row>
    <row r="1081" spans="2:7">
      <c r="B1081" s="45">
        <v>43903</v>
      </c>
      <c r="C1081" s="46">
        <v>0.72283564814814805</v>
      </c>
      <c r="D1081" s="47">
        <v>155</v>
      </c>
      <c r="E1081" s="48">
        <v>6.91</v>
      </c>
      <c r="F1081" s="49">
        <v>1071.05</v>
      </c>
      <c r="G1081" s="10" t="s">
        <v>11</v>
      </c>
    </row>
    <row r="1082" spans="2:7">
      <c r="B1082" s="45">
        <v>43903</v>
      </c>
      <c r="C1082" s="46">
        <v>0.72283564814814805</v>
      </c>
      <c r="D1082" s="47">
        <v>345</v>
      </c>
      <c r="E1082" s="48">
        <v>6.91</v>
      </c>
      <c r="F1082" s="49">
        <v>2383.9500000000003</v>
      </c>
      <c r="G1082" s="10" t="s">
        <v>11</v>
      </c>
    </row>
    <row r="1083" spans="2:7">
      <c r="B1083" s="45">
        <v>43903</v>
      </c>
      <c r="C1083" s="46">
        <v>0.72283564814814805</v>
      </c>
      <c r="D1083" s="47">
        <v>345</v>
      </c>
      <c r="E1083" s="48">
        <v>6.91</v>
      </c>
      <c r="F1083" s="49">
        <v>2383.9500000000003</v>
      </c>
      <c r="G1083" s="10" t="s">
        <v>11</v>
      </c>
    </row>
    <row r="1084" spans="2:7">
      <c r="B1084" s="45">
        <v>43903</v>
      </c>
      <c r="C1084" s="46">
        <v>0.72283564814814805</v>
      </c>
      <c r="D1084" s="47">
        <v>155</v>
      </c>
      <c r="E1084" s="48">
        <v>6.91</v>
      </c>
      <c r="F1084" s="49">
        <v>1071.05</v>
      </c>
      <c r="G1084" s="10" t="s">
        <v>11</v>
      </c>
    </row>
    <row r="1085" spans="2:7">
      <c r="B1085" s="45">
        <v>43903</v>
      </c>
      <c r="C1085" s="46">
        <v>0.72283564814814805</v>
      </c>
      <c r="D1085" s="47">
        <v>451</v>
      </c>
      <c r="E1085" s="48">
        <v>6.91</v>
      </c>
      <c r="F1085" s="49">
        <v>3116.41</v>
      </c>
      <c r="G1085" s="10" t="s">
        <v>11</v>
      </c>
    </row>
    <row r="1086" spans="2:7">
      <c r="B1086" s="45">
        <v>43903</v>
      </c>
      <c r="C1086" s="46">
        <v>0.72283564814814805</v>
      </c>
      <c r="D1086" s="47">
        <v>49</v>
      </c>
      <c r="E1086" s="48">
        <v>6.91</v>
      </c>
      <c r="F1086" s="49">
        <v>338.59000000000003</v>
      </c>
      <c r="G1086" s="10" t="s">
        <v>11</v>
      </c>
    </row>
    <row r="1087" spans="2:7">
      <c r="B1087" s="45">
        <v>43903</v>
      </c>
      <c r="C1087" s="46">
        <v>0.72283564814814805</v>
      </c>
      <c r="D1087" s="47">
        <v>310</v>
      </c>
      <c r="E1087" s="48">
        <v>6.91</v>
      </c>
      <c r="F1087" s="49">
        <v>2142.1</v>
      </c>
      <c r="G1087" s="10" t="s">
        <v>11</v>
      </c>
    </row>
    <row r="1088" spans="2:7">
      <c r="B1088" s="45">
        <v>43903</v>
      </c>
      <c r="C1088" s="46">
        <v>0.72283564814814805</v>
      </c>
      <c r="D1088" s="47">
        <v>500</v>
      </c>
      <c r="E1088" s="48">
        <v>6.91</v>
      </c>
      <c r="F1088" s="49">
        <v>3455</v>
      </c>
      <c r="G1088" s="10" t="s">
        <v>11</v>
      </c>
    </row>
    <row r="1089" spans="2:7">
      <c r="B1089" s="45">
        <v>43903</v>
      </c>
      <c r="C1089" s="46">
        <v>0.72305555555555545</v>
      </c>
      <c r="D1089" s="47">
        <v>21</v>
      </c>
      <c r="E1089" s="48">
        <v>6.9029999999999996</v>
      </c>
      <c r="F1089" s="49">
        <v>144.96299999999999</v>
      </c>
      <c r="G1089" s="10" t="s">
        <v>11</v>
      </c>
    </row>
    <row r="1090" spans="2:7">
      <c r="B1090" s="45">
        <v>43903</v>
      </c>
      <c r="C1090" s="46">
        <v>0.7230671296296296</v>
      </c>
      <c r="D1090" s="47">
        <v>479</v>
      </c>
      <c r="E1090" s="48">
        <v>6.9029999999999996</v>
      </c>
      <c r="F1090" s="49">
        <v>3306.5369999999998</v>
      </c>
      <c r="G1090" s="10" t="s">
        <v>11</v>
      </c>
    </row>
    <row r="1091" spans="2:7">
      <c r="B1091" s="45">
        <v>43903</v>
      </c>
      <c r="C1091" s="46">
        <v>0.72390046296296295</v>
      </c>
      <c r="D1091" s="47">
        <v>500</v>
      </c>
      <c r="E1091" s="48">
        <v>6.92</v>
      </c>
      <c r="F1091" s="49">
        <v>3460</v>
      </c>
      <c r="G1091" s="10" t="s">
        <v>11</v>
      </c>
    </row>
    <row r="1092" spans="2:7">
      <c r="B1092" s="45">
        <v>43903</v>
      </c>
      <c r="C1092" s="46">
        <v>0.72390046296296295</v>
      </c>
      <c r="D1092" s="47">
        <v>500</v>
      </c>
      <c r="E1092" s="48">
        <v>6.92</v>
      </c>
      <c r="F1092" s="49">
        <v>3460</v>
      </c>
      <c r="G1092" s="10" t="s">
        <v>11</v>
      </c>
    </row>
    <row r="1093" spans="2:7">
      <c r="B1093" s="45">
        <v>43903</v>
      </c>
      <c r="C1093" s="46">
        <v>0.72390046296296295</v>
      </c>
      <c r="D1093" s="47">
        <v>500</v>
      </c>
      <c r="E1093" s="48">
        <v>6.92</v>
      </c>
      <c r="F1093" s="49">
        <v>3460</v>
      </c>
      <c r="G1093" s="10" t="s">
        <v>11</v>
      </c>
    </row>
    <row r="1094" spans="2:7">
      <c r="B1094" s="45">
        <v>43903</v>
      </c>
      <c r="C1094" s="46">
        <v>0.72401620370370379</v>
      </c>
      <c r="D1094" s="47">
        <v>80</v>
      </c>
      <c r="E1094" s="48">
        <v>6.9329999999999998</v>
      </c>
      <c r="F1094" s="49">
        <v>554.64</v>
      </c>
      <c r="G1094" s="10" t="s">
        <v>11</v>
      </c>
    </row>
    <row r="1095" spans="2:7">
      <c r="B1095" s="45">
        <v>43903</v>
      </c>
      <c r="C1095" s="46">
        <v>0.72401620370370379</v>
      </c>
      <c r="D1095" s="47">
        <v>420</v>
      </c>
      <c r="E1095" s="48">
        <v>6.9329999999999998</v>
      </c>
      <c r="F1095" s="49">
        <v>2911.86</v>
      </c>
      <c r="G1095" s="10" t="s">
        <v>11</v>
      </c>
    </row>
    <row r="1096" spans="2:7">
      <c r="B1096" s="45"/>
      <c r="C1096" s="46"/>
      <c r="D1096" s="47"/>
      <c r="E1096" s="48"/>
      <c r="F1096" s="49"/>
    </row>
    <row r="1097" spans="2:7">
      <c r="B1097" s="45"/>
      <c r="C1097" s="46"/>
      <c r="D1097" s="47"/>
      <c r="E1097" s="48"/>
      <c r="F1097" s="49"/>
    </row>
    <row r="1098" spans="2:7">
      <c r="B1098" s="45"/>
      <c r="C1098" s="46"/>
      <c r="D1098" s="47"/>
      <c r="E1098" s="48"/>
      <c r="F1098" s="49"/>
    </row>
    <row r="1099" spans="2:7">
      <c r="B1099" s="45"/>
      <c r="C1099" s="46"/>
      <c r="D1099" s="47"/>
      <c r="E1099" s="48"/>
      <c r="F1099" s="49"/>
    </row>
    <row r="1100" spans="2:7">
      <c r="B1100" s="45"/>
      <c r="C1100" s="46"/>
      <c r="D1100" s="47"/>
      <c r="E1100" s="48"/>
      <c r="F1100" s="49"/>
    </row>
    <row r="1101" spans="2:7">
      <c r="B1101" s="45"/>
      <c r="C1101" s="46"/>
      <c r="D1101" s="47"/>
      <c r="E1101" s="48"/>
      <c r="F1101" s="49"/>
    </row>
    <row r="1102" spans="2:7">
      <c r="B1102" s="45"/>
      <c r="C1102" s="46"/>
      <c r="D1102" s="47"/>
      <c r="E1102" s="48"/>
      <c r="F1102" s="49"/>
    </row>
    <row r="1103" spans="2:7">
      <c r="B1103" s="45"/>
      <c r="C1103" s="46"/>
      <c r="D1103" s="47"/>
      <c r="E1103" s="48"/>
      <c r="F1103" s="49"/>
    </row>
    <row r="1104" spans="2:7">
      <c r="B1104" s="45"/>
      <c r="C1104" s="46"/>
      <c r="D1104" s="47"/>
      <c r="E1104" s="48"/>
      <c r="F1104" s="49"/>
    </row>
    <row r="1105" spans="2:6">
      <c r="B1105" s="45"/>
      <c r="C1105" s="46"/>
      <c r="D1105" s="47"/>
      <c r="E1105" s="48"/>
      <c r="F1105" s="49"/>
    </row>
    <row r="1106" spans="2:6">
      <c r="B1106" s="45"/>
      <c r="C1106" s="46"/>
      <c r="D1106" s="47"/>
      <c r="E1106" s="48"/>
      <c r="F1106" s="49"/>
    </row>
    <row r="1107" spans="2:6">
      <c r="B1107" s="45"/>
      <c r="C1107" s="46"/>
      <c r="D1107" s="47"/>
      <c r="E1107" s="48"/>
      <c r="F1107" s="49"/>
    </row>
    <row r="1108" spans="2:6">
      <c r="B1108" s="45"/>
      <c r="C1108" s="46"/>
      <c r="D1108" s="47"/>
      <c r="E1108" s="48"/>
      <c r="F1108" s="49"/>
    </row>
    <row r="1109" spans="2:6">
      <c r="B1109" s="45"/>
      <c r="C1109" s="46"/>
      <c r="D1109" s="47"/>
      <c r="E1109" s="48"/>
      <c r="F1109" s="49"/>
    </row>
    <row r="1110" spans="2:6">
      <c r="B1110" s="45"/>
      <c r="C1110" s="46"/>
      <c r="D1110" s="47"/>
      <c r="E1110" s="48"/>
      <c r="F1110" s="49"/>
    </row>
    <row r="1111" spans="2:6">
      <c r="B1111" s="45"/>
      <c r="C1111" s="46"/>
      <c r="D1111" s="47"/>
      <c r="E1111" s="48"/>
      <c r="F1111" s="49"/>
    </row>
    <row r="1112" spans="2:6">
      <c r="B1112" s="45"/>
      <c r="C1112" s="46"/>
      <c r="D1112" s="47"/>
      <c r="E1112" s="48"/>
      <c r="F1112" s="49"/>
    </row>
    <row r="1113" spans="2:6">
      <c r="B1113" s="45"/>
      <c r="C1113" s="46"/>
      <c r="D1113" s="47"/>
      <c r="E1113" s="48"/>
      <c r="F1113" s="49"/>
    </row>
    <row r="1114" spans="2:6">
      <c r="B1114" s="45"/>
      <c r="C1114" s="46"/>
      <c r="D1114" s="47"/>
      <c r="E1114" s="48"/>
      <c r="F1114" s="49"/>
    </row>
    <row r="1115" spans="2:6">
      <c r="B1115" s="45"/>
      <c r="C1115" s="46"/>
      <c r="D1115" s="47"/>
      <c r="E1115" s="48"/>
      <c r="F1115" s="49"/>
    </row>
    <row r="1116" spans="2:6">
      <c r="B1116" s="45"/>
      <c r="C1116" s="46"/>
      <c r="D1116" s="47"/>
      <c r="E1116" s="48"/>
      <c r="F1116" s="49"/>
    </row>
    <row r="1117" spans="2:6">
      <c r="B1117" s="45"/>
      <c r="C1117" s="46"/>
      <c r="D1117" s="47"/>
      <c r="E1117" s="48"/>
      <c r="F1117" s="49"/>
    </row>
    <row r="1118" spans="2:6">
      <c r="B1118" s="45"/>
      <c r="C1118" s="46"/>
      <c r="D1118" s="47"/>
      <c r="E1118" s="48"/>
      <c r="F1118" s="49"/>
    </row>
    <row r="1119" spans="2:6">
      <c r="B1119" s="45"/>
      <c r="C1119" s="46"/>
      <c r="D1119" s="47"/>
      <c r="E1119" s="48"/>
      <c r="F1119" s="49"/>
    </row>
    <row r="1120" spans="2:6">
      <c r="B1120" s="45"/>
      <c r="C1120" s="46"/>
      <c r="D1120" s="47"/>
      <c r="E1120" s="48"/>
      <c r="F1120" s="49"/>
    </row>
    <row r="1121" spans="2:6">
      <c r="B1121" s="45"/>
      <c r="C1121" s="46"/>
      <c r="D1121" s="47"/>
      <c r="E1121" s="48"/>
      <c r="F1121" s="49"/>
    </row>
    <row r="1122" spans="2:6">
      <c r="B1122" s="45"/>
      <c r="C1122" s="46"/>
      <c r="D1122" s="47"/>
      <c r="E1122" s="48"/>
      <c r="F1122" s="49"/>
    </row>
    <row r="1123" spans="2:6">
      <c r="B1123" s="45"/>
      <c r="C1123" s="46"/>
      <c r="D1123" s="47"/>
      <c r="E1123" s="48"/>
      <c r="F1123" s="49"/>
    </row>
    <row r="1124" spans="2:6">
      <c r="B1124" s="45"/>
      <c r="C1124" s="46"/>
      <c r="D1124" s="47"/>
      <c r="E1124" s="48"/>
      <c r="F1124" s="49"/>
    </row>
    <row r="1125" spans="2:6">
      <c r="B1125" s="45"/>
      <c r="C1125" s="46"/>
      <c r="D1125" s="47"/>
      <c r="E1125" s="48"/>
      <c r="F1125" s="49"/>
    </row>
    <row r="1126" spans="2:6">
      <c r="B1126" s="45"/>
      <c r="C1126" s="46"/>
      <c r="D1126" s="47"/>
      <c r="E1126" s="48"/>
      <c r="F1126" s="49"/>
    </row>
    <row r="1127" spans="2:6">
      <c r="B1127" s="45"/>
      <c r="C1127" s="46"/>
      <c r="D1127" s="47"/>
      <c r="E1127" s="48"/>
      <c r="F1127" s="49"/>
    </row>
    <row r="1128" spans="2:6">
      <c r="B1128" s="45"/>
      <c r="C1128" s="46"/>
      <c r="D1128" s="47"/>
      <c r="E1128" s="48"/>
      <c r="F1128" s="49"/>
    </row>
    <row r="1129" spans="2:6">
      <c r="B1129" s="45"/>
      <c r="C1129" s="46"/>
      <c r="D1129" s="47"/>
      <c r="E1129" s="48"/>
      <c r="F1129" s="49"/>
    </row>
    <row r="1130" spans="2:6">
      <c r="B1130" s="45"/>
      <c r="C1130" s="46"/>
      <c r="D1130" s="47"/>
      <c r="E1130" s="48"/>
      <c r="F1130" s="49"/>
    </row>
    <row r="1131" spans="2:6">
      <c r="B1131" s="45"/>
      <c r="C1131" s="46"/>
      <c r="D1131" s="47"/>
      <c r="E1131" s="48"/>
      <c r="F1131" s="49"/>
    </row>
    <row r="1132" spans="2:6">
      <c r="B1132" s="45"/>
      <c r="C1132" s="46"/>
      <c r="D1132" s="47"/>
      <c r="E1132" s="48"/>
      <c r="F1132" s="49"/>
    </row>
    <row r="1133" spans="2:6">
      <c r="B1133" s="45"/>
      <c r="C1133" s="46"/>
      <c r="D1133" s="47"/>
      <c r="E1133" s="48"/>
      <c r="F1133" s="49"/>
    </row>
    <row r="1134" spans="2:6">
      <c r="B1134" s="45"/>
      <c r="C1134" s="46"/>
      <c r="D1134" s="47"/>
      <c r="E1134" s="48"/>
      <c r="F1134" s="49"/>
    </row>
    <row r="1135" spans="2:6">
      <c r="B1135" s="45"/>
      <c r="C1135" s="46"/>
      <c r="D1135" s="47"/>
      <c r="E1135" s="48"/>
      <c r="F1135" s="49"/>
    </row>
    <row r="1136" spans="2:6">
      <c r="B1136" s="45"/>
      <c r="C1136" s="46"/>
      <c r="D1136" s="47"/>
      <c r="E1136" s="48"/>
      <c r="F1136" s="49"/>
    </row>
    <row r="1137" spans="2:6">
      <c r="B1137" s="45"/>
      <c r="C1137" s="46"/>
      <c r="D1137" s="47"/>
      <c r="E1137" s="48"/>
      <c r="F1137" s="49"/>
    </row>
    <row r="1138" spans="2:6">
      <c r="B1138" s="45"/>
      <c r="C1138" s="46"/>
      <c r="D1138" s="47"/>
      <c r="E1138" s="48"/>
      <c r="F1138" s="49"/>
    </row>
    <row r="1139" spans="2:6">
      <c r="B1139" s="45"/>
      <c r="C1139" s="46"/>
      <c r="D1139" s="47"/>
      <c r="E1139" s="48"/>
      <c r="F1139" s="49"/>
    </row>
    <row r="1140" spans="2:6">
      <c r="B1140" s="45"/>
      <c r="C1140" s="46"/>
      <c r="D1140" s="47"/>
      <c r="E1140" s="48"/>
      <c r="F1140" s="49"/>
    </row>
    <row r="1141" spans="2:6">
      <c r="B1141" s="45"/>
      <c r="C1141" s="46"/>
      <c r="D1141" s="47"/>
      <c r="E1141" s="48"/>
      <c r="F1141" s="49"/>
    </row>
    <row r="1142" spans="2:6">
      <c r="B1142" s="45"/>
      <c r="C1142" s="46"/>
      <c r="D1142" s="47"/>
      <c r="E1142" s="48"/>
      <c r="F1142" s="49"/>
    </row>
    <row r="1143" spans="2:6">
      <c r="B1143" s="45"/>
      <c r="C1143" s="46"/>
      <c r="D1143" s="47"/>
      <c r="E1143" s="48"/>
      <c r="F1143" s="49"/>
    </row>
    <row r="1144" spans="2:6">
      <c r="B1144" s="45"/>
      <c r="C1144" s="46"/>
      <c r="D1144" s="47"/>
      <c r="E1144" s="48"/>
      <c r="F1144" s="49"/>
    </row>
    <row r="1145" spans="2:6">
      <c r="B1145" s="45"/>
      <c r="C1145" s="46"/>
      <c r="D1145" s="47"/>
      <c r="E1145" s="48"/>
      <c r="F1145" s="49"/>
    </row>
    <row r="1146" spans="2:6">
      <c r="B1146" s="45"/>
      <c r="C1146" s="46"/>
      <c r="D1146" s="47"/>
      <c r="E1146" s="48"/>
      <c r="F1146" s="49"/>
    </row>
    <row r="1147" spans="2:6">
      <c r="B1147" s="45"/>
      <c r="C1147" s="46"/>
      <c r="D1147" s="47"/>
      <c r="E1147" s="48"/>
      <c r="F1147" s="49"/>
    </row>
    <row r="1148" spans="2:6">
      <c r="B1148" s="45"/>
      <c r="C1148" s="46"/>
      <c r="D1148" s="47"/>
      <c r="E1148" s="48"/>
      <c r="F1148" s="49"/>
    </row>
    <row r="1149" spans="2:6">
      <c r="B1149" s="45"/>
      <c r="C1149" s="46"/>
      <c r="D1149" s="47"/>
      <c r="E1149" s="48"/>
      <c r="F1149" s="49"/>
    </row>
    <row r="1150" spans="2:6">
      <c r="B1150" s="45"/>
      <c r="C1150" s="46"/>
      <c r="D1150" s="47"/>
      <c r="E1150" s="48"/>
      <c r="F1150" s="49"/>
    </row>
    <row r="1151" spans="2:6">
      <c r="B1151" s="45"/>
      <c r="C1151" s="46"/>
      <c r="D1151" s="47"/>
      <c r="E1151" s="48"/>
      <c r="F1151" s="49"/>
    </row>
    <row r="1152" spans="2:6">
      <c r="B1152" s="45"/>
      <c r="C1152" s="46"/>
      <c r="D1152" s="47"/>
      <c r="E1152" s="48"/>
      <c r="F1152" s="49"/>
    </row>
    <row r="1153" spans="2:6">
      <c r="B1153" s="45"/>
      <c r="C1153" s="46"/>
      <c r="D1153" s="47"/>
      <c r="E1153" s="48"/>
      <c r="F1153" s="49"/>
    </row>
    <row r="1154" spans="2:6">
      <c r="B1154" s="45"/>
      <c r="C1154" s="46"/>
      <c r="D1154" s="47"/>
      <c r="E1154" s="48"/>
      <c r="F1154" s="49"/>
    </row>
    <row r="1155" spans="2:6">
      <c r="B1155" s="45"/>
      <c r="C1155" s="46"/>
      <c r="D1155" s="47"/>
      <c r="E1155" s="48"/>
      <c r="F1155" s="49"/>
    </row>
    <row r="1156" spans="2:6">
      <c r="B1156" s="45"/>
      <c r="C1156" s="46"/>
      <c r="D1156" s="47"/>
      <c r="E1156" s="48"/>
      <c r="F1156" s="49"/>
    </row>
    <row r="1157" spans="2:6">
      <c r="B1157" s="45"/>
      <c r="C1157" s="46"/>
      <c r="D1157" s="47"/>
      <c r="E1157" s="48"/>
      <c r="F1157" s="49"/>
    </row>
    <row r="1158" spans="2:6">
      <c r="B1158" s="45"/>
      <c r="C1158" s="46"/>
      <c r="D1158" s="47"/>
      <c r="E1158" s="48"/>
      <c r="F1158" s="49"/>
    </row>
    <row r="1159" spans="2:6">
      <c r="B1159" s="45"/>
      <c r="C1159" s="46"/>
      <c r="D1159" s="47"/>
      <c r="E1159" s="48"/>
      <c r="F1159" s="49"/>
    </row>
    <row r="1160" spans="2:6">
      <c r="B1160" s="45"/>
      <c r="C1160" s="46"/>
      <c r="D1160" s="47"/>
      <c r="E1160" s="48"/>
      <c r="F1160" s="49"/>
    </row>
    <row r="1161" spans="2:6">
      <c r="B1161" s="45"/>
      <c r="C1161" s="46"/>
      <c r="D1161" s="47"/>
      <c r="E1161" s="48"/>
      <c r="F1161" s="49"/>
    </row>
    <row r="1162" spans="2:6">
      <c r="B1162" s="45"/>
      <c r="C1162" s="46"/>
      <c r="D1162" s="47"/>
      <c r="E1162" s="48"/>
      <c r="F1162" s="49"/>
    </row>
    <row r="1163" spans="2:6">
      <c r="B1163" s="45"/>
      <c r="C1163" s="46"/>
      <c r="D1163" s="47"/>
      <c r="E1163" s="48"/>
      <c r="F1163" s="49"/>
    </row>
    <row r="1164" spans="2:6">
      <c r="B1164" s="45"/>
      <c r="C1164" s="46"/>
      <c r="D1164" s="47"/>
      <c r="E1164" s="48"/>
      <c r="F1164" s="49"/>
    </row>
    <row r="1165" spans="2:6">
      <c r="B1165" s="45"/>
      <c r="C1165" s="46"/>
      <c r="D1165" s="47"/>
      <c r="E1165" s="48"/>
      <c r="F1165" s="49"/>
    </row>
    <row r="1166" spans="2:6">
      <c r="B1166" s="45"/>
      <c r="C1166" s="46"/>
      <c r="D1166" s="47"/>
      <c r="E1166" s="48"/>
      <c r="F1166" s="49"/>
    </row>
    <row r="1167" spans="2:6">
      <c r="B1167" s="45"/>
      <c r="C1167" s="46"/>
      <c r="D1167" s="47"/>
      <c r="E1167" s="48"/>
      <c r="F1167" s="49"/>
    </row>
    <row r="1168" spans="2:6">
      <c r="B1168" s="45"/>
      <c r="C1168" s="46"/>
      <c r="D1168" s="47"/>
      <c r="E1168" s="48"/>
      <c r="F1168" s="49"/>
    </row>
    <row r="1169" spans="2:6">
      <c r="B1169" s="45"/>
      <c r="C1169" s="46"/>
      <c r="D1169" s="47"/>
      <c r="E1169" s="48"/>
      <c r="F1169" s="49"/>
    </row>
    <row r="1170" spans="2:6">
      <c r="B1170" s="45"/>
      <c r="C1170" s="46"/>
      <c r="D1170" s="47"/>
      <c r="E1170" s="48"/>
      <c r="F1170" s="49"/>
    </row>
    <row r="1171" spans="2:6">
      <c r="B1171" s="45"/>
      <c r="C1171" s="46"/>
      <c r="D1171" s="47"/>
      <c r="E1171" s="48"/>
      <c r="F1171" s="49"/>
    </row>
    <row r="1172" spans="2:6">
      <c r="B1172" s="45"/>
      <c r="C1172" s="46"/>
      <c r="D1172" s="47"/>
      <c r="E1172" s="48"/>
      <c r="F1172" s="49"/>
    </row>
    <row r="1173" spans="2:6">
      <c r="B1173" s="45"/>
      <c r="C1173" s="46"/>
      <c r="D1173" s="47"/>
      <c r="E1173" s="48"/>
      <c r="F1173" s="49"/>
    </row>
    <row r="1174" spans="2:6">
      <c r="B1174" s="45"/>
      <c r="C1174" s="46"/>
      <c r="D1174" s="47"/>
      <c r="E1174" s="48"/>
      <c r="F1174" s="49"/>
    </row>
    <row r="1175" spans="2:6">
      <c r="B1175" s="45"/>
      <c r="C1175" s="46"/>
      <c r="D1175" s="47"/>
      <c r="E1175" s="48"/>
      <c r="F1175" s="49"/>
    </row>
    <row r="1176" spans="2:6">
      <c r="B1176" s="45"/>
      <c r="C1176" s="46"/>
      <c r="D1176" s="47"/>
      <c r="E1176" s="48"/>
      <c r="F1176" s="49"/>
    </row>
    <row r="1177" spans="2:6">
      <c r="B1177" s="45"/>
      <c r="C1177" s="46"/>
      <c r="D1177" s="47"/>
      <c r="E1177" s="48"/>
      <c r="F1177" s="49"/>
    </row>
    <row r="1178" spans="2:6">
      <c r="B1178" s="45"/>
      <c r="C1178" s="46"/>
      <c r="D1178" s="47"/>
      <c r="E1178" s="48"/>
      <c r="F1178" s="49"/>
    </row>
    <row r="1179" spans="2:6">
      <c r="B1179" s="45"/>
      <c r="C1179" s="46"/>
      <c r="D1179" s="47"/>
      <c r="E1179" s="48"/>
      <c r="F1179" s="49"/>
    </row>
    <row r="1180" spans="2:6">
      <c r="B1180" s="45"/>
      <c r="C1180" s="46"/>
      <c r="D1180" s="47"/>
      <c r="E1180" s="48"/>
      <c r="F1180" s="49"/>
    </row>
    <row r="1181" spans="2:6">
      <c r="B1181" s="45"/>
      <c r="C1181" s="46"/>
      <c r="D1181" s="47"/>
      <c r="E1181" s="48"/>
      <c r="F1181" s="49"/>
    </row>
    <row r="1182" spans="2:6">
      <c r="B1182" s="45"/>
      <c r="C1182" s="46"/>
      <c r="D1182" s="47"/>
      <c r="E1182" s="48"/>
      <c r="F1182" s="49"/>
    </row>
    <row r="1183" spans="2:6">
      <c r="B1183" s="45"/>
      <c r="C1183" s="46"/>
      <c r="D1183" s="47"/>
      <c r="E1183" s="48"/>
      <c r="F1183" s="49"/>
    </row>
    <row r="1184" spans="2:6">
      <c r="B1184" s="45"/>
      <c r="C1184" s="46"/>
      <c r="D1184" s="47"/>
      <c r="E1184" s="48"/>
      <c r="F1184" s="49"/>
    </row>
    <row r="1185" spans="2:6">
      <c r="B1185" s="45"/>
      <c r="C1185" s="46"/>
      <c r="D1185" s="47"/>
      <c r="E1185" s="48"/>
      <c r="F1185" s="49"/>
    </row>
    <row r="1186" spans="2:6">
      <c r="B1186" s="45"/>
      <c r="C1186" s="46"/>
      <c r="D1186" s="47"/>
      <c r="E1186" s="48"/>
      <c r="F1186" s="49"/>
    </row>
    <row r="1187" spans="2:6">
      <c r="B1187" s="45"/>
      <c r="C1187" s="46"/>
      <c r="D1187" s="47"/>
      <c r="E1187" s="48"/>
      <c r="F1187" s="49"/>
    </row>
    <row r="1188" spans="2:6">
      <c r="B1188" s="45"/>
      <c r="C1188" s="46"/>
      <c r="D1188" s="47"/>
      <c r="E1188" s="48"/>
      <c r="F1188" s="49"/>
    </row>
    <row r="1189" spans="2:6">
      <c r="B1189" s="45"/>
      <c r="C1189" s="46"/>
      <c r="D1189" s="47"/>
      <c r="E1189" s="48"/>
      <c r="F1189" s="49"/>
    </row>
    <row r="1190" spans="2:6">
      <c r="B1190" s="45"/>
      <c r="C1190" s="46"/>
      <c r="D1190" s="47"/>
      <c r="E1190" s="48"/>
      <c r="F1190" s="49"/>
    </row>
    <row r="1191" spans="2:6">
      <c r="B1191" s="45"/>
      <c r="C1191" s="46"/>
      <c r="D1191" s="47"/>
      <c r="E1191" s="48"/>
      <c r="F1191" s="49"/>
    </row>
    <row r="1192" spans="2:6">
      <c r="B1192" s="45"/>
      <c r="C1192" s="46"/>
      <c r="D1192" s="47"/>
      <c r="E1192" s="48"/>
      <c r="F1192" s="49"/>
    </row>
    <row r="1193" spans="2:6">
      <c r="B1193" s="45"/>
      <c r="C1193" s="46"/>
      <c r="D1193" s="47"/>
      <c r="E1193" s="48"/>
      <c r="F1193" s="49"/>
    </row>
    <row r="1194" spans="2:6">
      <c r="B1194" s="45"/>
      <c r="C1194" s="46"/>
      <c r="D1194" s="47"/>
      <c r="E1194" s="48"/>
      <c r="F1194" s="49"/>
    </row>
    <row r="1195" spans="2:6">
      <c r="B1195" s="45"/>
      <c r="C1195" s="46"/>
      <c r="D1195" s="47"/>
      <c r="E1195" s="48"/>
      <c r="F1195" s="49"/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5" orientation="portrait" r:id="rId1"/>
  <headerFooter>
    <oddFooter>&amp;L&amp;A&amp;RPage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1195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2.5"/>
  <cols>
    <col min="1" max="1" width="5.7265625" style="11" customWidth="1"/>
    <col min="2" max="2" width="16.26953125" style="15" customWidth="1"/>
    <col min="3" max="3" width="17" style="10" customWidth="1"/>
    <col min="4" max="5" width="12.1796875" style="10" customWidth="1"/>
    <col min="6" max="6" width="17.26953125" style="10" customWidth="1"/>
    <col min="7" max="7" width="20.7265625" style="10" customWidth="1"/>
    <col min="8" max="8" width="12.1796875" style="11" customWidth="1"/>
    <col min="9" max="9" width="0" style="11" hidden="1" customWidth="1"/>
    <col min="10" max="16384" width="0" style="11" hidden="1"/>
  </cols>
  <sheetData>
    <row r="2" spans="1:8" s="13" customFormat="1" ht="17.5">
      <c r="A2" s="63" t="s">
        <v>15</v>
      </c>
      <c r="B2" s="63"/>
      <c r="C2" s="63"/>
      <c r="D2" s="63"/>
      <c r="E2" s="63"/>
      <c r="F2" s="63"/>
      <c r="G2" s="63"/>
      <c r="H2" s="63"/>
    </row>
    <row r="3" spans="1:8" ht="13">
      <c r="B3" s="14"/>
      <c r="C3" s="12"/>
      <c r="D3" s="12"/>
      <c r="E3" s="12"/>
      <c r="F3" s="12"/>
      <c r="G3" s="12"/>
    </row>
    <row r="7" spans="1:8" ht="18" customHeight="1">
      <c r="B7" s="64" t="s">
        <v>8</v>
      </c>
      <c r="C7" s="64"/>
      <c r="D7" s="64"/>
      <c r="E7" s="64"/>
      <c r="F7" s="64"/>
      <c r="G7" s="64"/>
    </row>
    <row r="8" spans="1:8" ht="18" customHeight="1">
      <c r="B8" s="4" t="s">
        <v>1</v>
      </c>
      <c r="C8" s="4" t="s">
        <v>3</v>
      </c>
      <c r="D8" s="16" t="s">
        <v>4</v>
      </c>
      <c r="E8" s="4" t="s">
        <v>5</v>
      </c>
      <c r="F8" s="2" t="s">
        <v>6</v>
      </c>
      <c r="G8" s="2" t="s">
        <v>7</v>
      </c>
    </row>
    <row r="9" spans="1:8">
      <c r="B9" s="45">
        <v>43892</v>
      </c>
      <c r="C9" s="46">
        <v>0.38271990740740741</v>
      </c>
      <c r="D9" s="47">
        <v>1000</v>
      </c>
      <c r="E9" s="48">
        <v>9.3490000000000002</v>
      </c>
      <c r="F9" s="49">
        <v>9349</v>
      </c>
      <c r="G9" s="10" t="s">
        <v>11</v>
      </c>
    </row>
    <row r="10" spans="1:8">
      <c r="B10" s="45">
        <v>43892</v>
      </c>
      <c r="C10" s="46">
        <v>0.38271990740740741</v>
      </c>
      <c r="D10" s="47">
        <v>500</v>
      </c>
      <c r="E10" s="48">
        <v>9.3490000000000002</v>
      </c>
      <c r="F10" s="49">
        <v>4674.5</v>
      </c>
      <c r="G10" s="10" t="s">
        <v>11</v>
      </c>
    </row>
    <row r="11" spans="1:8">
      <c r="B11" s="45">
        <v>43892</v>
      </c>
      <c r="C11" s="46">
        <v>0.39133101851851854</v>
      </c>
      <c r="D11" s="47">
        <v>361</v>
      </c>
      <c r="E11" s="48">
        <v>9.3230000000000004</v>
      </c>
      <c r="F11" s="49">
        <v>3365.6030000000001</v>
      </c>
      <c r="G11" s="10" t="s">
        <v>11</v>
      </c>
    </row>
    <row r="12" spans="1:8">
      <c r="B12" s="45">
        <v>43892</v>
      </c>
      <c r="C12" s="46">
        <v>0.39133101851851854</v>
      </c>
      <c r="D12" s="47">
        <v>138</v>
      </c>
      <c r="E12" s="48">
        <v>9.3230000000000004</v>
      </c>
      <c r="F12" s="49">
        <v>1286.5740000000001</v>
      </c>
      <c r="G12" s="10" t="s">
        <v>11</v>
      </c>
    </row>
    <row r="13" spans="1:8">
      <c r="B13" s="45">
        <v>43892</v>
      </c>
      <c r="C13" s="46">
        <v>0.39133101851851854</v>
      </c>
      <c r="D13" s="47">
        <v>501</v>
      </c>
      <c r="E13" s="48">
        <v>9.3230000000000004</v>
      </c>
      <c r="F13" s="49">
        <v>4670.8230000000003</v>
      </c>
      <c r="G13" s="10" t="s">
        <v>11</v>
      </c>
    </row>
    <row r="14" spans="1:8">
      <c r="B14" s="45">
        <v>43892</v>
      </c>
      <c r="C14" s="46">
        <v>0.39982638888888888</v>
      </c>
      <c r="D14" s="47">
        <v>801</v>
      </c>
      <c r="E14" s="48">
        <v>9.3369999999999997</v>
      </c>
      <c r="F14" s="49">
        <v>7478.9369999999999</v>
      </c>
      <c r="G14" s="10" t="s">
        <v>11</v>
      </c>
    </row>
    <row r="15" spans="1:8">
      <c r="B15" s="45">
        <v>43892</v>
      </c>
      <c r="C15" s="46">
        <v>0.39982638888888888</v>
      </c>
      <c r="D15" s="47">
        <v>149</v>
      </c>
      <c r="E15" s="48">
        <v>9.3369999999999997</v>
      </c>
      <c r="F15" s="49">
        <v>1391.213</v>
      </c>
      <c r="G15" s="10" t="s">
        <v>11</v>
      </c>
    </row>
    <row r="16" spans="1:8">
      <c r="B16" s="45">
        <v>43892</v>
      </c>
      <c r="C16" s="46">
        <v>0.39982638888888888</v>
      </c>
      <c r="D16" s="47">
        <v>500</v>
      </c>
      <c r="E16" s="48">
        <v>9.3369999999999997</v>
      </c>
      <c r="F16" s="49">
        <v>4668.5</v>
      </c>
      <c r="G16" s="10" t="s">
        <v>11</v>
      </c>
    </row>
    <row r="17" spans="2:7">
      <c r="B17" s="45">
        <v>43892</v>
      </c>
      <c r="C17" s="46">
        <v>0.39982638888888888</v>
      </c>
      <c r="D17" s="47">
        <v>550</v>
      </c>
      <c r="E17" s="48">
        <v>9.3369999999999997</v>
      </c>
      <c r="F17" s="49">
        <v>5135.3499999999995</v>
      </c>
      <c r="G17" s="10" t="s">
        <v>11</v>
      </c>
    </row>
    <row r="18" spans="2:7">
      <c r="B18" s="45">
        <v>43892</v>
      </c>
      <c r="C18" s="46">
        <v>0.40449074074074076</v>
      </c>
      <c r="D18" s="47">
        <v>242</v>
      </c>
      <c r="E18" s="48">
        <v>9.3350000000000009</v>
      </c>
      <c r="F18" s="49">
        <v>2259.0700000000002</v>
      </c>
      <c r="G18" s="10" t="s">
        <v>11</v>
      </c>
    </row>
    <row r="19" spans="2:7">
      <c r="B19" s="45">
        <v>43892</v>
      </c>
      <c r="C19" s="46">
        <v>0.40449074074074076</v>
      </c>
      <c r="D19" s="47">
        <v>128</v>
      </c>
      <c r="E19" s="48">
        <v>9.327</v>
      </c>
      <c r="F19" s="49">
        <v>1193.856</v>
      </c>
      <c r="G19" s="10" t="s">
        <v>11</v>
      </c>
    </row>
    <row r="20" spans="2:7">
      <c r="B20" s="45">
        <v>43892</v>
      </c>
      <c r="C20" s="46">
        <v>0.40449074074074076</v>
      </c>
      <c r="D20" s="47">
        <v>130</v>
      </c>
      <c r="E20" s="48">
        <v>9.3260000000000005</v>
      </c>
      <c r="F20" s="49">
        <v>1212.3800000000001</v>
      </c>
      <c r="G20" s="10" t="s">
        <v>11</v>
      </c>
    </row>
    <row r="21" spans="2:7">
      <c r="B21" s="45">
        <v>43892</v>
      </c>
      <c r="C21" s="46">
        <v>0.42790509259259263</v>
      </c>
      <c r="D21" s="47">
        <v>957</v>
      </c>
      <c r="E21" s="48">
        <v>9.26</v>
      </c>
      <c r="F21" s="49">
        <v>8861.82</v>
      </c>
      <c r="G21" s="10" t="s">
        <v>11</v>
      </c>
    </row>
    <row r="22" spans="2:7">
      <c r="B22" s="45">
        <v>43892</v>
      </c>
      <c r="C22" s="46">
        <v>0.42790509259259263</v>
      </c>
      <c r="D22" s="47">
        <v>497</v>
      </c>
      <c r="E22" s="48">
        <v>9.26</v>
      </c>
      <c r="F22" s="49">
        <v>4602.22</v>
      </c>
      <c r="G22" s="10" t="s">
        <v>11</v>
      </c>
    </row>
    <row r="23" spans="2:7">
      <c r="B23" s="45">
        <v>43892</v>
      </c>
      <c r="C23" s="46">
        <v>0.42790509259259263</v>
      </c>
      <c r="D23" s="47">
        <v>266</v>
      </c>
      <c r="E23" s="48">
        <v>9.26</v>
      </c>
      <c r="F23" s="49">
        <v>2463.16</v>
      </c>
      <c r="G23" s="10" t="s">
        <v>11</v>
      </c>
    </row>
    <row r="24" spans="2:7">
      <c r="B24" s="45">
        <v>43892</v>
      </c>
      <c r="C24" s="46">
        <v>0.42790509259259263</v>
      </c>
      <c r="D24" s="47">
        <v>262</v>
      </c>
      <c r="E24" s="48">
        <v>9.26</v>
      </c>
      <c r="F24" s="49">
        <v>2426.12</v>
      </c>
      <c r="G24" s="10" t="s">
        <v>11</v>
      </c>
    </row>
    <row r="25" spans="2:7">
      <c r="B25" s="45">
        <v>43892</v>
      </c>
      <c r="C25" s="46">
        <v>0.42790509259259263</v>
      </c>
      <c r="D25" s="47">
        <v>550</v>
      </c>
      <c r="E25" s="48">
        <v>9.2590000000000003</v>
      </c>
      <c r="F25" s="49">
        <v>5092.45</v>
      </c>
      <c r="G25" s="10" t="s">
        <v>11</v>
      </c>
    </row>
    <row r="26" spans="2:7">
      <c r="B26" s="45">
        <v>43892</v>
      </c>
      <c r="C26" s="46">
        <v>0.42790509259259263</v>
      </c>
      <c r="D26" s="47">
        <v>468</v>
      </c>
      <c r="E26" s="48">
        <v>9.2530000000000001</v>
      </c>
      <c r="F26" s="49">
        <v>4330.4040000000005</v>
      </c>
      <c r="G26" s="10" t="s">
        <v>11</v>
      </c>
    </row>
    <row r="27" spans="2:7">
      <c r="B27" s="45">
        <v>43892</v>
      </c>
      <c r="C27" s="46">
        <v>0.44545138888888891</v>
      </c>
      <c r="D27" s="47">
        <v>1000</v>
      </c>
      <c r="E27" s="48">
        <v>9.1989999999999998</v>
      </c>
      <c r="F27" s="49">
        <v>9199</v>
      </c>
      <c r="G27" s="10" t="s">
        <v>11</v>
      </c>
    </row>
    <row r="28" spans="2:7">
      <c r="B28" s="45">
        <v>43892</v>
      </c>
      <c r="C28" s="46">
        <v>0.45839120370370368</v>
      </c>
      <c r="D28" s="47">
        <v>1000</v>
      </c>
      <c r="E28" s="48">
        <v>9.1850000000000005</v>
      </c>
      <c r="F28" s="49">
        <v>9185</v>
      </c>
      <c r="G28" s="10" t="s">
        <v>11</v>
      </c>
    </row>
    <row r="29" spans="2:7">
      <c r="B29" s="45">
        <v>43892</v>
      </c>
      <c r="C29" s="46">
        <v>0.47097222222222218</v>
      </c>
      <c r="D29" s="47">
        <v>1311</v>
      </c>
      <c r="E29" s="48">
        <v>9.1460000000000008</v>
      </c>
      <c r="F29" s="49">
        <v>11990.406000000001</v>
      </c>
      <c r="G29" s="10" t="s">
        <v>11</v>
      </c>
    </row>
    <row r="30" spans="2:7">
      <c r="B30" s="45">
        <v>43892</v>
      </c>
      <c r="C30" s="46">
        <v>0.47097222222222218</v>
      </c>
      <c r="D30" s="47">
        <v>1000</v>
      </c>
      <c r="E30" s="48">
        <v>9.1460000000000008</v>
      </c>
      <c r="F30" s="49">
        <v>9146</v>
      </c>
      <c r="G30" s="10" t="s">
        <v>11</v>
      </c>
    </row>
    <row r="31" spans="2:7">
      <c r="B31" s="45">
        <v>43892</v>
      </c>
      <c r="C31" s="46">
        <v>0.47097222222222218</v>
      </c>
      <c r="D31" s="47">
        <v>189</v>
      </c>
      <c r="E31" s="48">
        <v>9.1460000000000008</v>
      </c>
      <c r="F31" s="49">
        <v>1728.5940000000001</v>
      </c>
      <c r="G31" s="10" t="s">
        <v>11</v>
      </c>
    </row>
    <row r="32" spans="2:7">
      <c r="B32" s="45">
        <v>43892</v>
      </c>
      <c r="C32" s="46">
        <v>0.49858796296296298</v>
      </c>
      <c r="D32" s="47">
        <v>281</v>
      </c>
      <c r="E32" s="48">
        <v>9.1150000000000002</v>
      </c>
      <c r="F32" s="49">
        <v>2561.3150000000001</v>
      </c>
      <c r="G32" s="10" t="s">
        <v>11</v>
      </c>
    </row>
    <row r="33" spans="2:7">
      <c r="B33" s="45">
        <v>43892</v>
      </c>
      <c r="C33" s="46">
        <v>0.49858796296296298</v>
      </c>
      <c r="D33" s="47">
        <v>400</v>
      </c>
      <c r="E33" s="48">
        <v>9.1150000000000002</v>
      </c>
      <c r="F33" s="49">
        <v>3646</v>
      </c>
      <c r="G33" s="10" t="s">
        <v>11</v>
      </c>
    </row>
    <row r="34" spans="2:7">
      <c r="B34" s="45">
        <v>43892</v>
      </c>
      <c r="C34" s="46">
        <v>0.49858796296296298</v>
      </c>
      <c r="D34" s="47">
        <v>500</v>
      </c>
      <c r="E34" s="48">
        <v>9.1150000000000002</v>
      </c>
      <c r="F34" s="49">
        <v>4557.5</v>
      </c>
      <c r="G34" s="10" t="s">
        <v>11</v>
      </c>
    </row>
    <row r="35" spans="2:7">
      <c r="B35" s="45">
        <v>43892</v>
      </c>
      <c r="C35" s="46">
        <v>0.49858796296296298</v>
      </c>
      <c r="D35" s="47">
        <v>586</v>
      </c>
      <c r="E35" s="48">
        <v>9.1150000000000002</v>
      </c>
      <c r="F35" s="49">
        <v>5341.39</v>
      </c>
      <c r="G35" s="10" t="s">
        <v>11</v>
      </c>
    </row>
    <row r="36" spans="2:7">
      <c r="B36" s="45">
        <v>43892</v>
      </c>
      <c r="C36" s="46">
        <v>0.49858796296296298</v>
      </c>
      <c r="D36" s="47">
        <v>500</v>
      </c>
      <c r="E36" s="48">
        <v>9.1150000000000002</v>
      </c>
      <c r="F36" s="49">
        <v>4557.5</v>
      </c>
      <c r="G36" s="10" t="s">
        <v>11</v>
      </c>
    </row>
    <row r="37" spans="2:7">
      <c r="B37" s="45">
        <v>43892</v>
      </c>
      <c r="C37" s="46">
        <v>0.49858796296296298</v>
      </c>
      <c r="D37" s="47">
        <v>400</v>
      </c>
      <c r="E37" s="48">
        <v>9.1150000000000002</v>
      </c>
      <c r="F37" s="49">
        <v>3646</v>
      </c>
      <c r="G37" s="10" t="s">
        <v>11</v>
      </c>
    </row>
    <row r="38" spans="2:7">
      <c r="B38" s="45">
        <v>43892</v>
      </c>
      <c r="C38" s="46">
        <v>0.49858796296296298</v>
      </c>
      <c r="D38" s="47">
        <v>83</v>
      </c>
      <c r="E38" s="48">
        <v>9.1150000000000002</v>
      </c>
      <c r="F38" s="49">
        <v>756.54500000000007</v>
      </c>
      <c r="G38" s="10" t="s">
        <v>11</v>
      </c>
    </row>
    <row r="39" spans="2:7">
      <c r="B39" s="45">
        <v>43892</v>
      </c>
      <c r="C39" s="46">
        <v>0.49858796296296298</v>
      </c>
      <c r="D39" s="47">
        <v>750</v>
      </c>
      <c r="E39" s="48">
        <v>9.1150000000000002</v>
      </c>
      <c r="F39" s="49">
        <v>6836.25</v>
      </c>
      <c r="G39" s="10" t="s">
        <v>11</v>
      </c>
    </row>
    <row r="40" spans="2:7">
      <c r="B40" s="45">
        <v>43892</v>
      </c>
      <c r="C40" s="46">
        <v>0.49858796296296298</v>
      </c>
      <c r="D40" s="47">
        <v>500</v>
      </c>
      <c r="E40" s="48">
        <v>9.1150000000000002</v>
      </c>
      <c r="F40" s="49">
        <v>4557.5</v>
      </c>
      <c r="G40" s="10" t="s">
        <v>11</v>
      </c>
    </row>
    <row r="41" spans="2:7">
      <c r="B41" s="45">
        <v>43892</v>
      </c>
      <c r="C41" s="46">
        <v>0.5116666666666666</v>
      </c>
      <c r="D41" s="47">
        <v>222</v>
      </c>
      <c r="E41" s="48">
        <v>9.0869999999999997</v>
      </c>
      <c r="F41" s="49">
        <v>2017.3139999999999</v>
      </c>
      <c r="G41" s="10" t="s">
        <v>11</v>
      </c>
    </row>
    <row r="42" spans="2:7">
      <c r="B42" s="45">
        <v>43892</v>
      </c>
      <c r="C42" s="46">
        <v>0.5116666666666666</v>
      </c>
      <c r="D42" s="47">
        <v>778</v>
      </c>
      <c r="E42" s="48">
        <v>9.0869999999999997</v>
      </c>
      <c r="F42" s="49">
        <v>7069.6859999999997</v>
      </c>
      <c r="G42" s="10" t="s">
        <v>11</v>
      </c>
    </row>
    <row r="43" spans="2:7">
      <c r="B43" s="45">
        <v>43892</v>
      </c>
      <c r="C43" s="46">
        <v>0.51892361111111118</v>
      </c>
      <c r="D43" s="47">
        <v>217</v>
      </c>
      <c r="E43" s="48">
        <v>9.06</v>
      </c>
      <c r="F43" s="49">
        <v>1966.0200000000002</v>
      </c>
      <c r="G43" s="10" t="s">
        <v>11</v>
      </c>
    </row>
    <row r="44" spans="2:7">
      <c r="B44" s="45">
        <v>43892</v>
      </c>
      <c r="C44" s="46">
        <v>0.51892361111111118</v>
      </c>
      <c r="D44" s="47">
        <v>127</v>
      </c>
      <c r="E44" s="48">
        <v>9.06</v>
      </c>
      <c r="F44" s="49">
        <v>1150.6200000000001</v>
      </c>
      <c r="G44" s="10" t="s">
        <v>11</v>
      </c>
    </row>
    <row r="45" spans="2:7">
      <c r="B45" s="45">
        <v>43892</v>
      </c>
      <c r="C45" s="46">
        <v>0.51892361111111118</v>
      </c>
      <c r="D45" s="47">
        <v>251</v>
      </c>
      <c r="E45" s="48">
        <v>9.0589999999999993</v>
      </c>
      <c r="F45" s="49">
        <v>2273.8089999999997</v>
      </c>
      <c r="G45" s="10" t="s">
        <v>11</v>
      </c>
    </row>
    <row r="46" spans="2:7">
      <c r="B46" s="45">
        <v>43892</v>
      </c>
      <c r="C46" s="46">
        <v>0.51892361111111118</v>
      </c>
      <c r="D46" s="47">
        <v>127</v>
      </c>
      <c r="E46" s="48">
        <v>9.0589999999999993</v>
      </c>
      <c r="F46" s="49">
        <v>1150.4929999999999</v>
      </c>
      <c r="G46" s="10" t="s">
        <v>11</v>
      </c>
    </row>
    <row r="47" spans="2:7">
      <c r="B47" s="45">
        <v>43892</v>
      </c>
      <c r="C47" s="46">
        <v>0.51892361111111118</v>
      </c>
      <c r="D47" s="47">
        <v>124</v>
      </c>
      <c r="E47" s="48">
        <v>9.0579999999999998</v>
      </c>
      <c r="F47" s="49">
        <v>1123.192</v>
      </c>
      <c r="G47" s="10" t="s">
        <v>11</v>
      </c>
    </row>
    <row r="48" spans="2:7">
      <c r="B48" s="45">
        <v>43892</v>
      </c>
      <c r="C48" s="46">
        <v>0.51892361111111118</v>
      </c>
      <c r="D48" s="47">
        <v>654</v>
      </c>
      <c r="E48" s="48">
        <v>9.0579999999999998</v>
      </c>
      <c r="F48" s="49">
        <v>5923.9319999999998</v>
      </c>
      <c r="G48" s="10" t="s">
        <v>11</v>
      </c>
    </row>
    <row r="49" spans="2:7">
      <c r="B49" s="45">
        <v>43892</v>
      </c>
      <c r="C49" s="46">
        <v>0.5329976851851852</v>
      </c>
      <c r="D49" s="47">
        <v>238</v>
      </c>
      <c r="E49" s="48">
        <v>9.0150000000000006</v>
      </c>
      <c r="F49" s="49">
        <v>2145.5700000000002</v>
      </c>
      <c r="G49" s="10" t="s">
        <v>11</v>
      </c>
    </row>
    <row r="50" spans="2:7">
      <c r="B50" s="45">
        <v>43892</v>
      </c>
      <c r="C50" s="46">
        <v>0.5329976851851852</v>
      </c>
      <c r="D50" s="47">
        <v>262</v>
      </c>
      <c r="E50" s="48">
        <v>9.0150000000000006</v>
      </c>
      <c r="F50" s="49">
        <v>2361.9300000000003</v>
      </c>
      <c r="G50" s="10" t="s">
        <v>11</v>
      </c>
    </row>
    <row r="51" spans="2:7">
      <c r="B51" s="45">
        <v>43892</v>
      </c>
      <c r="C51" s="46">
        <v>0.55427083333333327</v>
      </c>
      <c r="D51" s="47">
        <v>643</v>
      </c>
      <c r="E51" s="48">
        <v>8.9550000000000001</v>
      </c>
      <c r="F51" s="49">
        <v>5758.0649999999996</v>
      </c>
      <c r="G51" s="10" t="s">
        <v>11</v>
      </c>
    </row>
    <row r="52" spans="2:7">
      <c r="B52" s="45">
        <v>43892</v>
      </c>
      <c r="C52" s="46">
        <v>0.55427083333333327</v>
      </c>
      <c r="D52" s="47">
        <v>160</v>
      </c>
      <c r="E52" s="48">
        <v>8.9550000000000001</v>
      </c>
      <c r="F52" s="49">
        <v>1432.8</v>
      </c>
      <c r="G52" s="10" t="s">
        <v>11</v>
      </c>
    </row>
    <row r="53" spans="2:7">
      <c r="B53" s="45">
        <v>43892</v>
      </c>
      <c r="C53" s="46">
        <v>0.55427083333333327</v>
      </c>
      <c r="D53" s="47">
        <v>687</v>
      </c>
      <c r="E53" s="48">
        <v>8.9550000000000001</v>
      </c>
      <c r="F53" s="49">
        <v>6152.085</v>
      </c>
      <c r="G53" s="10" t="s">
        <v>11</v>
      </c>
    </row>
    <row r="54" spans="2:7">
      <c r="B54" s="45">
        <v>43892</v>
      </c>
      <c r="C54" s="46">
        <v>0.55427083333333327</v>
      </c>
      <c r="D54" s="47">
        <v>510</v>
      </c>
      <c r="E54" s="48">
        <v>8.9550000000000001</v>
      </c>
      <c r="F54" s="49">
        <v>4567.05</v>
      </c>
      <c r="G54" s="10" t="s">
        <v>11</v>
      </c>
    </row>
    <row r="55" spans="2:7">
      <c r="B55" s="45">
        <v>43892</v>
      </c>
      <c r="C55" s="46">
        <v>0.55427083333333327</v>
      </c>
      <c r="D55" s="47">
        <v>1000</v>
      </c>
      <c r="E55" s="48">
        <v>8.9550000000000001</v>
      </c>
      <c r="F55" s="49">
        <v>8955</v>
      </c>
      <c r="G55" s="10" t="s">
        <v>11</v>
      </c>
    </row>
    <row r="56" spans="2:7">
      <c r="B56" s="45">
        <v>43892</v>
      </c>
      <c r="C56" s="46">
        <v>0.57185185185185183</v>
      </c>
      <c r="D56" s="47">
        <v>22</v>
      </c>
      <c r="E56" s="48">
        <v>8.9939999999999998</v>
      </c>
      <c r="F56" s="49">
        <v>197.86799999999999</v>
      </c>
      <c r="G56" s="10" t="s">
        <v>11</v>
      </c>
    </row>
    <row r="57" spans="2:7">
      <c r="B57" s="45">
        <v>43892</v>
      </c>
      <c r="C57" s="46">
        <v>0.57185185185185183</v>
      </c>
      <c r="D57" s="47">
        <v>168</v>
      </c>
      <c r="E57" s="48">
        <v>8.9949999999999992</v>
      </c>
      <c r="F57" s="49">
        <v>1511.1599999999999</v>
      </c>
      <c r="G57" s="10" t="s">
        <v>11</v>
      </c>
    </row>
    <row r="58" spans="2:7">
      <c r="B58" s="45">
        <v>43892</v>
      </c>
      <c r="C58" s="46">
        <v>0.57185185185185183</v>
      </c>
      <c r="D58" s="47">
        <v>2619</v>
      </c>
      <c r="E58" s="48">
        <v>8.9949999999999992</v>
      </c>
      <c r="F58" s="49">
        <v>23557.904999999999</v>
      </c>
      <c r="G58" s="10" t="s">
        <v>11</v>
      </c>
    </row>
    <row r="59" spans="2:7">
      <c r="B59" s="45">
        <v>43892</v>
      </c>
      <c r="C59" s="46">
        <v>0.57185185185185183</v>
      </c>
      <c r="D59" s="47">
        <v>191</v>
      </c>
      <c r="E59" s="48">
        <v>8.9949999999999992</v>
      </c>
      <c r="F59" s="49">
        <v>1718.0449999999998</v>
      </c>
      <c r="G59" s="10" t="s">
        <v>11</v>
      </c>
    </row>
    <row r="60" spans="2:7">
      <c r="B60" s="45">
        <v>43892</v>
      </c>
      <c r="C60" s="46">
        <v>0.58938657407407413</v>
      </c>
      <c r="D60" s="47">
        <v>88</v>
      </c>
      <c r="E60" s="48">
        <v>9.0299999999999994</v>
      </c>
      <c r="F60" s="49">
        <v>794.64</v>
      </c>
      <c r="G60" s="10" t="s">
        <v>11</v>
      </c>
    </row>
    <row r="61" spans="2:7">
      <c r="B61" s="45">
        <v>43892</v>
      </c>
      <c r="C61" s="46">
        <v>0.58938657407407413</v>
      </c>
      <c r="D61" s="47">
        <v>86</v>
      </c>
      <c r="E61" s="48">
        <v>9.0289999999999999</v>
      </c>
      <c r="F61" s="49">
        <v>776.49400000000003</v>
      </c>
      <c r="G61" s="10" t="s">
        <v>11</v>
      </c>
    </row>
    <row r="62" spans="2:7">
      <c r="B62" s="45">
        <v>43892</v>
      </c>
      <c r="C62" s="46">
        <v>0.58938657407407413</v>
      </c>
      <c r="D62" s="47">
        <v>500</v>
      </c>
      <c r="E62" s="48">
        <v>9.0289999999999999</v>
      </c>
      <c r="F62" s="49">
        <v>4514.5</v>
      </c>
      <c r="G62" s="10" t="s">
        <v>11</v>
      </c>
    </row>
    <row r="63" spans="2:7">
      <c r="B63" s="45">
        <v>43892</v>
      </c>
      <c r="C63" s="46">
        <v>0.58938657407407413</v>
      </c>
      <c r="D63" s="47">
        <v>75</v>
      </c>
      <c r="E63" s="48">
        <v>9.0299999999999994</v>
      </c>
      <c r="F63" s="49">
        <v>677.25</v>
      </c>
      <c r="G63" s="10" t="s">
        <v>11</v>
      </c>
    </row>
    <row r="64" spans="2:7">
      <c r="B64" s="45">
        <v>43892</v>
      </c>
      <c r="C64" s="46">
        <v>0.58938657407407413</v>
      </c>
      <c r="D64" s="47">
        <v>202</v>
      </c>
      <c r="E64" s="48">
        <v>9.0299999999999994</v>
      </c>
      <c r="F64" s="49">
        <v>1824.06</v>
      </c>
      <c r="G64" s="10" t="s">
        <v>11</v>
      </c>
    </row>
    <row r="65" spans="2:7">
      <c r="B65" s="45">
        <v>43892</v>
      </c>
      <c r="C65" s="46">
        <v>0.58938657407407413</v>
      </c>
      <c r="D65" s="47">
        <v>48</v>
      </c>
      <c r="E65" s="48">
        <v>9.0299999999999994</v>
      </c>
      <c r="F65" s="49">
        <v>433.43999999999994</v>
      </c>
      <c r="G65" s="10" t="s">
        <v>11</v>
      </c>
    </row>
    <row r="66" spans="2:7">
      <c r="B66" s="45">
        <v>43892</v>
      </c>
      <c r="C66" s="46">
        <v>0.58938657407407413</v>
      </c>
      <c r="D66" s="47">
        <v>201</v>
      </c>
      <c r="E66" s="48">
        <v>9.0299999999999994</v>
      </c>
      <c r="F66" s="49">
        <v>1815.03</v>
      </c>
      <c r="G66" s="10" t="s">
        <v>11</v>
      </c>
    </row>
    <row r="67" spans="2:7">
      <c r="B67" s="45">
        <v>43892</v>
      </c>
      <c r="C67" s="46">
        <v>0.58938657407407413</v>
      </c>
      <c r="D67" s="47">
        <v>800</v>
      </c>
      <c r="E67" s="48">
        <v>9.0299999999999994</v>
      </c>
      <c r="F67" s="49">
        <v>7223.9999999999991</v>
      </c>
      <c r="G67" s="10" t="s">
        <v>11</v>
      </c>
    </row>
    <row r="68" spans="2:7">
      <c r="B68" s="45">
        <v>43892</v>
      </c>
      <c r="C68" s="46">
        <v>0.59201388888888884</v>
      </c>
      <c r="D68" s="47">
        <v>491</v>
      </c>
      <c r="E68" s="48">
        <v>9.0150000000000006</v>
      </c>
      <c r="F68" s="49">
        <v>4426.3650000000007</v>
      </c>
      <c r="G68" s="10" t="s">
        <v>11</v>
      </c>
    </row>
    <row r="69" spans="2:7">
      <c r="B69" s="45">
        <v>43892</v>
      </c>
      <c r="C69" s="46">
        <v>0.59201388888888884</v>
      </c>
      <c r="D69" s="47">
        <v>97</v>
      </c>
      <c r="E69" s="48">
        <v>9.0150000000000006</v>
      </c>
      <c r="F69" s="49">
        <v>874.45500000000004</v>
      </c>
      <c r="G69" s="10" t="s">
        <v>11</v>
      </c>
    </row>
    <row r="70" spans="2:7">
      <c r="B70" s="45">
        <v>43892</v>
      </c>
      <c r="C70" s="46">
        <v>0.59201388888888884</v>
      </c>
      <c r="D70" s="47">
        <v>600</v>
      </c>
      <c r="E70" s="48">
        <v>9.0150000000000006</v>
      </c>
      <c r="F70" s="49">
        <v>5409</v>
      </c>
      <c r="G70" s="10" t="s">
        <v>11</v>
      </c>
    </row>
    <row r="71" spans="2:7">
      <c r="B71" s="45">
        <v>43892</v>
      </c>
      <c r="C71" s="46">
        <v>0.59201388888888884</v>
      </c>
      <c r="D71" s="47">
        <v>624</v>
      </c>
      <c r="E71" s="48">
        <v>9.0150000000000006</v>
      </c>
      <c r="F71" s="49">
        <v>5625.3600000000006</v>
      </c>
      <c r="G71" s="10" t="s">
        <v>11</v>
      </c>
    </row>
    <row r="72" spans="2:7">
      <c r="B72" s="45">
        <v>43892</v>
      </c>
      <c r="C72" s="46">
        <v>0.59201388888888884</v>
      </c>
      <c r="D72" s="47">
        <v>96</v>
      </c>
      <c r="E72" s="48">
        <v>9.0139999999999993</v>
      </c>
      <c r="F72" s="49">
        <v>865.34399999999994</v>
      </c>
      <c r="G72" s="10" t="s">
        <v>11</v>
      </c>
    </row>
    <row r="73" spans="2:7">
      <c r="B73" s="45">
        <v>43892</v>
      </c>
      <c r="C73" s="46">
        <v>0.59201388888888884</v>
      </c>
      <c r="D73" s="47">
        <v>134</v>
      </c>
      <c r="E73" s="48">
        <v>9.0139999999999993</v>
      </c>
      <c r="F73" s="49">
        <v>1207.876</v>
      </c>
      <c r="G73" s="10" t="s">
        <v>11</v>
      </c>
    </row>
    <row r="74" spans="2:7">
      <c r="B74" s="45">
        <v>43892</v>
      </c>
      <c r="C74" s="46">
        <v>0.59201388888888884</v>
      </c>
      <c r="D74" s="47">
        <v>161</v>
      </c>
      <c r="E74" s="48">
        <v>9.0139999999999993</v>
      </c>
      <c r="F74" s="49">
        <v>1451.2539999999999</v>
      </c>
      <c r="G74" s="10" t="s">
        <v>11</v>
      </c>
    </row>
    <row r="75" spans="2:7">
      <c r="B75" s="45">
        <v>43892</v>
      </c>
      <c r="C75" s="46">
        <v>0.59201388888888884</v>
      </c>
      <c r="D75" s="47">
        <v>297</v>
      </c>
      <c r="E75" s="48">
        <v>9.0150000000000006</v>
      </c>
      <c r="F75" s="49">
        <v>2677.4550000000004</v>
      </c>
      <c r="G75" s="10" t="s">
        <v>11</v>
      </c>
    </row>
    <row r="76" spans="2:7">
      <c r="B76" s="45">
        <v>43892</v>
      </c>
      <c r="C76" s="46">
        <v>0.62831018518518522</v>
      </c>
      <c r="D76" s="47">
        <v>154</v>
      </c>
      <c r="E76" s="48">
        <v>9.0500000000000007</v>
      </c>
      <c r="F76" s="49">
        <v>1393.7</v>
      </c>
      <c r="G76" s="10" t="s">
        <v>11</v>
      </c>
    </row>
    <row r="77" spans="2:7">
      <c r="B77" s="45">
        <v>43892</v>
      </c>
      <c r="C77" s="46">
        <v>0.62831018518518522</v>
      </c>
      <c r="D77" s="47">
        <v>84</v>
      </c>
      <c r="E77" s="48">
        <v>9.0500000000000007</v>
      </c>
      <c r="F77" s="49">
        <v>760.2</v>
      </c>
      <c r="G77" s="10" t="s">
        <v>11</v>
      </c>
    </row>
    <row r="78" spans="2:7">
      <c r="B78" s="45">
        <v>43892</v>
      </c>
      <c r="C78" s="46">
        <v>0.62831018518518522</v>
      </c>
      <c r="D78" s="47">
        <v>400</v>
      </c>
      <c r="E78" s="48">
        <v>9.0500000000000007</v>
      </c>
      <c r="F78" s="49">
        <v>3620.0000000000005</v>
      </c>
      <c r="G78" s="10" t="s">
        <v>11</v>
      </c>
    </row>
    <row r="79" spans="2:7">
      <c r="B79" s="45">
        <v>43892</v>
      </c>
      <c r="C79" s="46">
        <v>0.62831018518518522</v>
      </c>
      <c r="D79" s="47">
        <v>468</v>
      </c>
      <c r="E79" s="48">
        <v>9.0500000000000007</v>
      </c>
      <c r="F79" s="49">
        <v>4235.4000000000005</v>
      </c>
      <c r="G79" s="10" t="s">
        <v>11</v>
      </c>
    </row>
    <row r="80" spans="2:7">
      <c r="B80" s="45">
        <v>43892</v>
      </c>
      <c r="C80" s="46">
        <v>0.62831018518518522</v>
      </c>
      <c r="D80" s="47">
        <v>244</v>
      </c>
      <c r="E80" s="48">
        <v>9.0500000000000007</v>
      </c>
      <c r="F80" s="49">
        <v>2208.2000000000003</v>
      </c>
      <c r="G80" s="10" t="s">
        <v>11</v>
      </c>
    </row>
    <row r="81" spans="2:7">
      <c r="B81" s="45">
        <v>43892</v>
      </c>
      <c r="C81" s="46">
        <v>0.62831018518518522</v>
      </c>
      <c r="D81" s="47">
        <v>581</v>
      </c>
      <c r="E81" s="48">
        <v>9.0500000000000007</v>
      </c>
      <c r="F81" s="49">
        <v>5258.05</v>
      </c>
      <c r="G81" s="10" t="s">
        <v>11</v>
      </c>
    </row>
    <row r="82" spans="2:7">
      <c r="B82" s="45">
        <v>43892</v>
      </c>
      <c r="C82" s="46">
        <v>0.62831018518518522</v>
      </c>
      <c r="D82" s="47">
        <v>162</v>
      </c>
      <c r="E82" s="48">
        <v>9.0500000000000007</v>
      </c>
      <c r="F82" s="49">
        <v>1466.1000000000001</v>
      </c>
      <c r="G82" s="10" t="s">
        <v>11</v>
      </c>
    </row>
    <row r="83" spans="2:7">
      <c r="B83" s="45">
        <v>43892</v>
      </c>
      <c r="C83" s="46">
        <v>0.62831018518518522</v>
      </c>
      <c r="D83" s="47">
        <v>244</v>
      </c>
      <c r="E83" s="48">
        <v>9.0489999999999995</v>
      </c>
      <c r="F83" s="49">
        <v>2207.9559999999997</v>
      </c>
      <c r="G83" s="10" t="s">
        <v>11</v>
      </c>
    </row>
    <row r="84" spans="2:7">
      <c r="B84" s="45">
        <v>43892</v>
      </c>
      <c r="C84" s="46">
        <v>0.62831018518518522</v>
      </c>
      <c r="D84" s="47">
        <v>581</v>
      </c>
      <c r="E84" s="48">
        <v>9.0489999999999995</v>
      </c>
      <c r="F84" s="49">
        <v>5257.4690000000001</v>
      </c>
      <c r="G84" s="10" t="s">
        <v>11</v>
      </c>
    </row>
    <row r="85" spans="2:7">
      <c r="B85" s="45">
        <v>43892</v>
      </c>
      <c r="C85" s="46">
        <v>0.62831018518518522</v>
      </c>
      <c r="D85" s="47">
        <v>778</v>
      </c>
      <c r="E85" s="48">
        <v>9.048</v>
      </c>
      <c r="F85" s="49">
        <v>7039.3440000000001</v>
      </c>
      <c r="G85" s="10" t="s">
        <v>11</v>
      </c>
    </row>
    <row r="86" spans="2:7">
      <c r="B86" s="45">
        <v>43892</v>
      </c>
      <c r="C86" s="46">
        <v>0.62831018518518522</v>
      </c>
      <c r="D86" s="47">
        <v>244</v>
      </c>
      <c r="E86" s="48">
        <v>9.048</v>
      </c>
      <c r="F86" s="49">
        <v>2207.712</v>
      </c>
      <c r="G86" s="10" t="s">
        <v>11</v>
      </c>
    </row>
    <row r="87" spans="2:7">
      <c r="B87" s="45">
        <v>43892</v>
      </c>
      <c r="C87" s="46">
        <v>0.62831018518518522</v>
      </c>
      <c r="D87" s="47">
        <v>581</v>
      </c>
      <c r="E87" s="48">
        <v>9.048</v>
      </c>
      <c r="F87" s="49">
        <v>5256.8879999999999</v>
      </c>
      <c r="G87" s="10" t="s">
        <v>11</v>
      </c>
    </row>
    <row r="88" spans="2:7">
      <c r="B88" s="45">
        <v>43892</v>
      </c>
      <c r="C88" s="46">
        <v>0.62831018518518522</v>
      </c>
      <c r="D88" s="47">
        <v>244</v>
      </c>
      <c r="E88" s="48">
        <v>9.0470000000000006</v>
      </c>
      <c r="F88" s="49">
        <v>2207.4680000000003</v>
      </c>
      <c r="G88" s="10" t="s">
        <v>11</v>
      </c>
    </row>
    <row r="89" spans="2:7">
      <c r="B89" s="45">
        <v>43892</v>
      </c>
      <c r="C89" s="46">
        <v>0.62831018518518522</v>
      </c>
      <c r="D89" s="47">
        <v>55</v>
      </c>
      <c r="E89" s="48">
        <v>9.0459999999999994</v>
      </c>
      <c r="F89" s="49">
        <v>497.53</v>
      </c>
      <c r="G89" s="10" t="s">
        <v>11</v>
      </c>
    </row>
    <row r="90" spans="2:7">
      <c r="B90" s="45">
        <v>43892</v>
      </c>
      <c r="C90" s="46">
        <v>0.62831018518518522</v>
      </c>
      <c r="D90" s="47">
        <v>180</v>
      </c>
      <c r="E90" s="48">
        <v>9.0459999999999994</v>
      </c>
      <c r="F90" s="49">
        <v>1628.28</v>
      </c>
      <c r="G90" s="10" t="s">
        <v>11</v>
      </c>
    </row>
    <row r="91" spans="2:7">
      <c r="B91" s="45">
        <v>43892</v>
      </c>
      <c r="C91" s="46">
        <v>0.64599537037037036</v>
      </c>
      <c r="D91" s="47">
        <v>4000</v>
      </c>
      <c r="E91" s="48">
        <v>9.0579999999999998</v>
      </c>
      <c r="F91" s="49">
        <v>36232</v>
      </c>
      <c r="G91" s="10" t="s">
        <v>11</v>
      </c>
    </row>
    <row r="92" spans="2:7">
      <c r="B92" s="45">
        <v>43892</v>
      </c>
      <c r="C92" s="46">
        <v>0.68138888888888882</v>
      </c>
      <c r="D92" s="47">
        <v>664</v>
      </c>
      <c r="E92" s="48">
        <v>9.0090000000000003</v>
      </c>
      <c r="F92" s="49">
        <v>5981.9760000000006</v>
      </c>
      <c r="G92" s="10" t="s">
        <v>11</v>
      </c>
    </row>
    <row r="93" spans="2:7">
      <c r="B93" s="45">
        <v>43892</v>
      </c>
      <c r="C93" s="46">
        <v>0.68138888888888882</v>
      </c>
      <c r="D93" s="47">
        <v>247</v>
      </c>
      <c r="E93" s="48">
        <v>9.0090000000000003</v>
      </c>
      <c r="F93" s="49">
        <v>2225.223</v>
      </c>
      <c r="G93" s="10" t="s">
        <v>11</v>
      </c>
    </row>
    <row r="94" spans="2:7">
      <c r="B94" s="45">
        <v>43892</v>
      </c>
      <c r="C94" s="46">
        <v>0.68138888888888882</v>
      </c>
      <c r="D94" s="47">
        <v>581</v>
      </c>
      <c r="E94" s="48">
        <v>9.0090000000000003</v>
      </c>
      <c r="F94" s="49">
        <v>5234.2290000000003</v>
      </c>
      <c r="G94" s="10" t="s">
        <v>11</v>
      </c>
    </row>
    <row r="95" spans="2:7">
      <c r="B95" s="45">
        <v>43892</v>
      </c>
      <c r="C95" s="46">
        <v>0.68138888888888882</v>
      </c>
      <c r="D95" s="47">
        <v>790</v>
      </c>
      <c r="E95" s="48">
        <v>9.0079999999999991</v>
      </c>
      <c r="F95" s="49">
        <v>7116.32</v>
      </c>
      <c r="G95" s="10" t="s">
        <v>11</v>
      </c>
    </row>
    <row r="96" spans="2:7">
      <c r="B96" s="45">
        <v>43892</v>
      </c>
      <c r="C96" s="46">
        <v>0.68138888888888882</v>
      </c>
      <c r="D96" s="47">
        <v>247</v>
      </c>
      <c r="E96" s="48">
        <v>9.0079999999999991</v>
      </c>
      <c r="F96" s="49">
        <v>2224.9759999999997</v>
      </c>
      <c r="G96" s="10" t="s">
        <v>11</v>
      </c>
    </row>
    <row r="97" spans="2:7">
      <c r="B97" s="45">
        <v>43892</v>
      </c>
      <c r="C97" s="46">
        <v>0.68138888888888882</v>
      </c>
      <c r="D97" s="47">
        <v>581</v>
      </c>
      <c r="E97" s="48">
        <v>9.0079999999999991</v>
      </c>
      <c r="F97" s="49">
        <v>5233.6479999999992</v>
      </c>
      <c r="G97" s="10" t="s">
        <v>11</v>
      </c>
    </row>
    <row r="98" spans="2:7">
      <c r="B98" s="45">
        <v>43892</v>
      </c>
      <c r="C98" s="46">
        <v>0.68138888888888882</v>
      </c>
      <c r="D98" s="47">
        <v>96</v>
      </c>
      <c r="E98" s="48">
        <v>9.0069999999999997</v>
      </c>
      <c r="F98" s="49">
        <v>864.67200000000003</v>
      </c>
      <c r="G98" s="10" t="s">
        <v>11</v>
      </c>
    </row>
    <row r="99" spans="2:7">
      <c r="B99" s="45">
        <v>43892</v>
      </c>
      <c r="C99" s="46">
        <v>0.68138888888888882</v>
      </c>
      <c r="D99" s="47">
        <v>581</v>
      </c>
      <c r="E99" s="48">
        <v>9.0069999999999997</v>
      </c>
      <c r="F99" s="49">
        <v>5233.067</v>
      </c>
      <c r="G99" s="10" t="s">
        <v>11</v>
      </c>
    </row>
    <row r="100" spans="2:7">
      <c r="B100" s="45">
        <v>43892</v>
      </c>
      <c r="C100" s="46">
        <v>0.68138888888888882</v>
      </c>
      <c r="D100" s="47">
        <v>247</v>
      </c>
      <c r="E100" s="48">
        <v>9.0069999999999997</v>
      </c>
      <c r="F100" s="49">
        <v>2224.7289999999998</v>
      </c>
      <c r="G100" s="10" t="s">
        <v>11</v>
      </c>
    </row>
    <row r="101" spans="2:7">
      <c r="B101" s="45">
        <v>43892</v>
      </c>
      <c r="C101" s="46">
        <v>0.68138888888888882</v>
      </c>
      <c r="D101" s="47">
        <v>310</v>
      </c>
      <c r="E101" s="48">
        <v>9.0069999999999997</v>
      </c>
      <c r="F101" s="49">
        <v>2792.17</v>
      </c>
      <c r="G101" s="10" t="s">
        <v>11</v>
      </c>
    </row>
    <row r="102" spans="2:7">
      <c r="B102" s="45">
        <v>43892</v>
      </c>
      <c r="C102" s="46">
        <v>0.68138888888888882</v>
      </c>
      <c r="D102" s="47">
        <v>248</v>
      </c>
      <c r="E102" s="48">
        <v>9.0060000000000002</v>
      </c>
      <c r="F102" s="49">
        <v>2233.4880000000003</v>
      </c>
      <c r="G102" s="10" t="s">
        <v>11</v>
      </c>
    </row>
    <row r="103" spans="2:7">
      <c r="B103" s="45">
        <v>43892</v>
      </c>
      <c r="C103" s="46">
        <v>0.68138888888888882</v>
      </c>
      <c r="D103" s="47">
        <v>96</v>
      </c>
      <c r="E103" s="48">
        <v>9.0060000000000002</v>
      </c>
      <c r="F103" s="49">
        <v>864.57600000000002</v>
      </c>
      <c r="G103" s="10" t="s">
        <v>11</v>
      </c>
    </row>
    <row r="104" spans="2:7">
      <c r="B104" s="45">
        <v>43892</v>
      </c>
      <c r="C104" s="46">
        <v>0.68138888888888882</v>
      </c>
      <c r="D104" s="47">
        <v>312</v>
      </c>
      <c r="E104" s="48">
        <v>9.0060000000000002</v>
      </c>
      <c r="F104" s="49">
        <v>2809.8720000000003</v>
      </c>
      <c r="G104" s="10" t="s">
        <v>11</v>
      </c>
    </row>
    <row r="105" spans="2:7">
      <c r="B105" s="45">
        <v>43892</v>
      </c>
      <c r="C105" s="46">
        <v>0.6985069444444445</v>
      </c>
      <c r="D105" s="47">
        <v>269</v>
      </c>
      <c r="E105" s="48">
        <v>9.0579999999999998</v>
      </c>
      <c r="F105" s="49">
        <v>2436.6019999999999</v>
      </c>
      <c r="G105" s="10" t="s">
        <v>11</v>
      </c>
    </row>
    <row r="106" spans="2:7">
      <c r="B106" s="45">
        <v>43892</v>
      </c>
      <c r="C106" s="46">
        <v>0.6985069444444445</v>
      </c>
      <c r="D106" s="47">
        <v>76</v>
      </c>
      <c r="E106" s="48">
        <v>9.06</v>
      </c>
      <c r="F106" s="49">
        <v>688.56000000000006</v>
      </c>
      <c r="G106" s="10" t="s">
        <v>11</v>
      </c>
    </row>
    <row r="107" spans="2:7">
      <c r="B107" s="45">
        <v>43892</v>
      </c>
      <c r="C107" s="46">
        <v>0.6985069444444445</v>
      </c>
      <c r="D107" s="47">
        <v>400</v>
      </c>
      <c r="E107" s="48">
        <v>9.06</v>
      </c>
      <c r="F107" s="49">
        <v>3624</v>
      </c>
      <c r="G107" s="10" t="s">
        <v>11</v>
      </c>
    </row>
    <row r="108" spans="2:7">
      <c r="B108" s="45">
        <v>43892</v>
      </c>
      <c r="C108" s="46">
        <v>0.6985069444444445</v>
      </c>
      <c r="D108" s="47">
        <v>1000</v>
      </c>
      <c r="E108" s="48">
        <v>9.06</v>
      </c>
      <c r="F108" s="49">
        <v>9060</v>
      </c>
      <c r="G108" s="10" t="s">
        <v>11</v>
      </c>
    </row>
    <row r="109" spans="2:7">
      <c r="B109" s="45">
        <v>43892</v>
      </c>
      <c r="C109" s="46">
        <v>0.6985069444444445</v>
      </c>
      <c r="D109" s="47">
        <v>500</v>
      </c>
      <c r="E109" s="48">
        <v>9.06</v>
      </c>
      <c r="F109" s="49">
        <v>4530</v>
      </c>
      <c r="G109" s="10" t="s">
        <v>11</v>
      </c>
    </row>
    <row r="110" spans="2:7">
      <c r="B110" s="45">
        <v>43892</v>
      </c>
      <c r="C110" s="46">
        <v>0.6985069444444445</v>
      </c>
      <c r="D110" s="47">
        <v>800</v>
      </c>
      <c r="E110" s="48">
        <v>9.06</v>
      </c>
      <c r="F110" s="49">
        <v>7248</v>
      </c>
      <c r="G110" s="10" t="s">
        <v>11</v>
      </c>
    </row>
    <row r="111" spans="2:7">
      <c r="B111" s="45">
        <v>43892</v>
      </c>
      <c r="C111" s="46">
        <v>0.6985069444444445</v>
      </c>
      <c r="D111" s="47">
        <v>930</v>
      </c>
      <c r="E111" s="48">
        <v>9.06</v>
      </c>
      <c r="F111" s="49">
        <v>8425.8000000000011</v>
      </c>
      <c r="G111" s="10" t="s">
        <v>11</v>
      </c>
    </row>
    <row r="112" spans="2:7">
      <c r="B112" s="45">
        <v>43892</v>
      </c>
      <c r="C112" s="46">
        <v>0.6985069444444445</v>
      </c>
      <c r="D112" s="47">
        <v>38</v>
      </c>
      <c r="E112" s="48">
        <v>9.06</v>
      </c>
      <c r="F112" s="49">
        <v>344.28000000000003</v>
      </c>
      <c r="G112" s="10" t="s">
        <v>11</v>
      </c>
    </row>
    <row r="113" spans="2:7">
      <c r="B113" s="45">
        <v>43892</v>
      </c>
      <c r="C113" s="46">
        <v>0.6985069444444445</v>
      </c>
      <c r="D113" s="47">
        <v>245</v>
      </c>
      <c r="E113" s="48">
        <v>9.06</v>
      </c>
      <c r="F113" s="49">
        <v>2219.7000000000003</v>
      </c>
      <c r="G113" s="10" t="s">
        <v>11</v>
      </c>
    </row>
    <row r="114" spans="2:7">
      <c r="B114" s="45">
        <v>43892</v>
      </c>
      <c r="C114" s="46">
        <v>0.6985069444444445</v>
      </c>
      <c r="D114" s="47">
        <v>269</v>
      </c>
      <c r="E114" s="48">
        <v>9.06</v>
      </c>
      <c r="F114" s="49">
        <v>2437.1400000000003</v>
      </c>
      <c r="G114" s="10" t="s">
        <v>11</v>
      </c>
    </row>
    <row r="115" spans="2:7">
      <c r="B115" s="45">
        <v>43892</v>
      </c>
      <c r="C115" s="46">
        <v>0.6985069444444445</v>
      </c>
      <c r="D115" s="47">
        <v>125</v>
      </c>
      <c r="E115" s="48">
        <v>9.0589999999999993</v>
      </c>
      <c r="F115" s="49">
        <v>1132.375</v>
      </c>
      <c r="G115" s="10" t="s">
        <v>11</v>
      </c>
    </row>
    <row r="116" spans="2:7">
      <c r="B116" s="45">
        <v>43892</v>
      </c>
      <c r="C116" s="46">
        <v>0.6985069444444445</v>
      </c>
      <c r="D116" s="47">
        <v>245</v>
      </c>
      <c r="E116" s="48">
        <v>9.0589999999999993</v>
      </c>
      <c r="F116" s="49">
        <v>2219.4549999999999</v>
      </c>
      <c r="G116" s="10" t="s">
        <v>11</v>
      </c>
    </row>
    <row r="117" spans="2:7">
      <c r="B117" s="45">
        <v>43892</v>
      </c>
      <c r="C117" s="46">
        <v>0.6985069444444445</v>
      </c>
      <c r="D117" s="47">
        <v>103</v>
      </c>
      <c r="E117" s="48">
        <v>9.0579999999999998</v>
      </c>
      <c r="F117" s="49">
        <v>932.97399999999993</v>
      </c>
      <c r="G117" s="10" t="s">
        <v>11</v>
      </c>
    </row>
    <row r="118" spans="2:7">
      <c r="B118" s="45">
        <v>43892</v>
      </c>
      <c r="C118" s="46">
        <v>0.69874999999999998</v>
      </c>
      <c r="D118" s="47">
        <v>245</v>
      </c>
      <c r="E118" s="48">
        <v>9.0630000000000006</v>
      </c>
      <c r="F118" s="49">
        <v>2220.4349999999999</v>
      </c>
      <c r="G118" s="10" t="s">
        <v>11</v>
      </c>
    </row>
    <row r="119" spans="2:7">
      <c r="B119" s="45">
        <v>43892</v>
      </c>
      <c r="C119" s="46">
        <v>0.69874999999999998</v>
      </c>
      <c r="D119" s="47">
        <v>103</v>
      </c>
      <c r="E119" s="48">
        <v>9.0630000000000006</v>
      </c>
      <c r="F119" s="49">
        <v>933.48900000000003</v>
      </c>
      <c r="G119" s="10" t="s">
        <v>11</v>
      </c>
    </row>
    <row r="120" spans="2:7">
      <c r="B120" s="45">
        <v>43892</v>
      </c>
      <c r="C120" s="46">
        <v>0.69874999999999998</v>
      </c>
      <c r="D120" s="47">
        <v>105</v>
      </c>
      <c r="E120" s="48">
        <v>9.0619999999999994</v>
      </c>
      <c r="F120" s="49">
        <v>951.51</v>
      </c>
      <c r="G120" s="10" t="s">
        <v>11</v>
      </c>
    </row>
    <row r="121" spans="2:7">
      <c r="B121" s="45">
        <v>43892</v>
      </c>
      <c r="C121" s="46">
        <v>0.69874999999999998</v>
      </c>
      <c r="D121" s="47">
        <v>106</v>
      </c>
      <c r="E121" s="48">
        <v>9.0609999999999999</v>
      </c>
      <c r="F121" s="49">
        <v>960.46600000000001</v>
      </c>
      <c r="G121" s="10" t="s">
        <v>11</v>
      </c>
    </row>
    <row r="122" spans="2:7">
      <c r="B122" s="45">
        <v>43892</v>
      </c>
      <c r="C122" s="46">
        <v>0.69874999999999998</v>
      </c>
      <c r="D122" s="47">
        <v>42</v>
      </c>
      <c r="E122" s="48">
        <v>9.0679999999999996</v>
      </c>
      <c r="F122" s="49">
        <v>380.85599999999999</v>
      </c>
      <c r="G122" s="10" t="s">
        <v>11</v>
      </c>
    </row>
    <row r="123" spans="2:7">
      <c r="B123" s="45">
        <v>43892</v>
      </c>
      <c r="C123" s="46">
        <v>0.69874999999999998</v>
      </c>
      <c r="D123" s="47">
        <v>244</v>
      </c>
      <c r="E123" s="48">
        <v>9.0660000000000007</v>
      </c>
      <c r="F123" s="49">
        <v>2212.1040000000003</v>
      </c>
      <c r="G123" s="10" t="s">
        <v>11</v>
      </c>
    </row>
    <row r="124" spans="2:7">
      <c r="B124" s="45">
        <v>43892</v>
      </c>
      <c r="C124" s="46">
        <v>0.69874999999999998</v>
      </c>
      <c r="D124" s="47">
        <v>581</v>
      </c>
      <c r="E124" s="48">
        <v>9.0660000000000007</v>
      </c>
      <c r="F124" s="49">
        <v>5267.3460000000005</v>
      </c>
      <c r="G124" s="10" t="s">
        <v>11</v>
      </c>
    </row>
    <row r="125" spans="2:7">
      <c r="B125" s="45">
        <v>43892</v>
      </c>
      <c r="C125" s="46">
        <v>0.69874999999999998</v>
      </c>
      <c r="D125" s="47">
        <v>300</v>
      </c>
      <c r="E125" s="48">
        <v>9.0660000000000007</v>
      </c>
      <c r="F125" s="49">
        <v>2719.8</v>
      </c>
      <c r="G125" s="10" t="s">
        <v>11</v>
      </c>
    </row>
    <row r="126" spans="2:7">
      <c r="B126" s="45">
        <v>43892</v>
      </c>
      <c r="C126" s="46">
        <v>0.69874999999999998</v>
      </c>
      <c r="D126" s="47">
        <v>581</v>
      </c>
      <c r="E126" s="48">
        <v>9.0649999999999995</v>
      </c>
      <c r="F126" s="49">
        <v>5266.7649999999994</v>
      </c>
      <c r="G126" s="10" t="s">
        <v>11</v>
      </c>
    </row>
    <row r="127" spans="2:7">
      <c r="B127" s="45">
        <v>43892</v>
      </c>
      <c r="C127" s="46">
        <v>0.69874999999999998</v>
      </c>
      <c r="D127" s="47">
        <v>245</v>
      </c>
      <c r="E127" s="48">
        <v>9.0649999999999995</v>
      </c>
      <c r="F127" s="49">
        <v>2220.9249999999997</v>
      </c>
      <c r="G127" s="10" t="s">
        <v>11</v>
      </c>
    </row>
    <row r="128" spans="2:7">
      <c r="B128" s="45">
        <v>43892</v>
      </c>
      <c r="C128" s="46">
        <v>0.69874999999999998</v>
      </c>
      <c r="D128" s="47">
        <v>100</v>
      </c>
      <c r="E128" s="48">
        <v>9.0649999999999995</v>
      </c>
      <c r="F128" s="49">
        <v>906.5</v>
      </c>
      <c r="G128" s="10" t="s">
        <v>11</v>
      </c>
    </row>
    <row r="129" spans="2:7">
      <c r="B129" s="45">
        <v>43892</v>
      </c>
      <c r="C129" s="46">
        <v>0.69874999999999998</v>
      </c>
      <c r="D129" s="47">
        <v>245</v>
      </c>
      <c r="E129" s="48">
        <v>9.0640000000000001</v>
      </c>
      <c r="F129" s="49">
        <v>2220.6799999999998</v>
      </c>
      <c r="G129" s="10" t="s">
        <v>11</v>
      </c>
    </row>
    <row r="130" spans="2:7">
      <c r="B130" s="45">
        <v>43892</v>
      </c>
      <c r="C130" s="46">
        <v>0.69874999999999998</v>
      </c>
      <c r="D130" s="47">
        <v>103</v>
      </c>
      <c r="E130" s="48">
        <v>9.0640000000000001</v>
      </c>
      <c r="F130" s="49">
        <v>933.59199999999998</v>
      </c>
      <c r="G130" s="10" t="s">
        <v>11</v>
      </c>
    </row>
    <row r="131" spans="2:7">
      <c r="B131" s="45">
        <v>43892</v>
      </c>
      <c r="C131" s="46">
        <v>0.70015046296296291</v>
      </c>
      <c r="D131" s="47">
        <v>2755</v>
      </c>
      <c r="E131" s="48">
        <v>9.0630000000000006</v>
      </c>
      <c r="F131" s="49">
        <v>24968.565000000002</v>
      </c>
      <c r="G131" s="10" t="s">
        <v>11</v>
      </c>
    </row>
    <row r="132" spans="2:7">
      <c r="B132" s="45">
        <v>43892</v>
      </c>
      <c r="C132" s="46">
        <v>0.70015046296296291</v>
      </c>
      <c r="D132" s="47">
        <v>335</v>
      </c>
      <c r="E132" s="48">
        <v>9.0630000000000006</v>
      </c>
      <c r="F132" s="49">
        <v>3036.105</v>
      </c>
      <c r="G132" s="10" t="s">
        <v>11</v>
      </c>
    </row>
    <row r="133" spans="2:7">
      <c r="B133" s="45">
        <v>43893</v>
      </c>
      <c r="C133" s="46">
        <v>0.54262731481481474</v>
      </c>
      <c r="D133" s="47">
        <v>86</v>
      </c>
      <c r="E133" s="48">
        <v>9.26</v>
      </c>
      <c r="F133" s="49">
        <v>796.36</v>
      </c>
      <c r="G133" s="10" t="s">
        <v>11</v>
      </c>
    </row>
    <row r="134" spans="2:7">
      <c r="B134" s="45">
        <v>43893</v>
      </c>
      <c r="C134" s="46">
        <v>0.54262731481481474</v>
      </c>
      <c r="D134" s="47">
        <v>198</v>
      </c>
      <c r="E134" s="48">
        <v>9.26</v>
      </c>
      <c r="F134" s="49">
        <v>1833.48</v>
      </c>
      <c r="G134" s="10" t="s">
        <v>11</v>
      </c>
    </row>
    <row r="135" spans="2:7">
      <c r="B135" s="45">
        <v>43893</v>
      </c>
      <c r="C135" s="46">
        <v>0.54262731481481474</v>
      </c>
      <c r="D135" s="47">
        <v>659</v>
      </c>
      <c r="E135" s="48">
        <v>9.26</v>
      </c>
      <c r="F135" s="49">
        <v>6102.34</v>
      </c>
      <c r="G135" s="10" t="s">
        <v>11</v>
      </c>
    </row>
    <row r="136" spans="2:7">
      <c r="B136" s="45">
        <v>43893</v>
      </c>
      <c r="C136" s="46">
        <v>0.70879629629629637</v>
      </c>
      <c r="D136" s="47">
        <v>580</v>
      </c>
      <c r="E136" s="48">
        <v>9.2899999999999991</v>
      </c>
      <c r="F136" s="49">
        <v>5388.2</v>
      </c>
      <c r="G136" s="10" t="s">
        <v>11</v>
      </c>
    </row>
    <row r="137" spans="2:7">
      <c r="B137" s="45">
        <v>43893</v>
      </c>
      <c r="C137" s="46">
        <v>0.70879629629629637</v>
      </c>
      <c r="D137" s="47">
        <v>243</v>
      </c>
      <c r="E137" s="48">
        <v>9.2899999999999991</v>
      </c>
      <c r="F137" s="49">
        <v>2257.4699999999998</v>
      </c>
      <c r="G137" s="10" t="s">
        <v>11</v>
      </c>
    </row>
    <row r="138" spans="2:7">
      <c r="B138" s="45">
        <v>43893</v>
      </c>
      <c r="C138" s="46">
        <v>0.70879629629629637</v>
      </c>
      <c r="D138" s="47">
        <v>584</v>
      </c>
      <c r="E138" s="48">
        <v>9.2889999999999997</v>
      </c>
      <c r="F138" s="49">
        <v>5424.7759999999998</v>
      </c>
      <c r="G138" s="10" t="s">
        <v>11</v>
      </c>
    </row>
    <row r="139" spans="2:7">
      <c r="B139" s="45">
        <v>43893</v>
      </c>
      <c r="C139" s="46">
        <v>0.70879629629629637</v>
      </c>
      <c r="D139" s="47">
        <v>258</v>
      </c>
      <c r="E139" s="48">
        <v>9.2889999999999997</v>
      </c>
      <c r="F139" s="49">
        <v>2396.5619999999999</v>
      </c>
      <c r="G139" s="10" t="s">
        <v>11</v>
      </c>
    </row>
    <row r="140" spans="2:7">
      <c r="B140" s="45">
        <v>43893</v>
      </c>
      <c r="C140" s="46">
        <v>0.70879629629629637</v>
      </c>
      <c r="D140" s="47">
        <v>500</v>
      </c>
      <c r="E140" s="48">
        <v>9.2899999999999991</v>
      </c>
      <c r="F140" s="49">
        <v>4645</v>
      </c>
      <c r="G140" s="10" t="s">
        <v>11</v>
      </c>
    </row>
    <row r="141" spans="2:7">
      <c r="B141" s="45">
        <v>43893</v>
      </c>
      <c r="C141" s="46">
        <v>0.70879629629629637</v>
      </c>
      <c r="D141" s="47">
        <v>493</v>
      </c>
      <c r="E141" s="48">
        <v>9.2899999999999991</v>
      </c>
      <c r="F141" s="49">
        <v>4579.9699999999993</v>
      </c>
      <c r="G141" s="10" t="s">
        <v>11</v>
      </c>
    </row>
    <row r="142" spans="2:7">
      <c r="B142" s="45">
        <v>43893</v>
      </c>
      <c r="C142" s="46">
        <v>0.70879629629629637</v>
      </c>
      <c r="D142" s="47">
        <v>258</v>
      </c>
      <c r="E142" s="48">
        <v>9.2899999999999991</v>
      </c>
      <c r="F142" s="49">
        <v>2396.8199999999997</v>
      </c>
      <c r="G142" s="10" t="s">
        <v>11</v>
      </c>
    </row>
    <row r="143" spans="2:7">
      <c r="B143" s="45">
        <v>43893</v>
      </c>
      <c r="C143" s="46">
        <v>0.70879629629629637</v>
      </c>
      <c r="D143" s="47">
        <v>584</v>
      </c>
      <c r="E143" s="48">
        <v>9.2899999999999991</v>
      </c>
      <c r="F143" s="49">
        <v>5425.36</v>
      </c>
      <c r="G143" s="10" t="s">
        <v>11</v>
      </c>
    </row>
    <row r="144" spans="2:7">
      <c r="B144" s="45">
        <v>43893</v>
      </c>
      <c r="C144" s="46">
        <v>0.6977430555555556</v>
      </c>
      <c r="D144" s="47">
        <v>2314</v>
      </c>
      <c r="E144" s="48">
        <v>9.2850000000000001</v>
      </c>
      <c r="F144" s="49">
        <v>21485.49</v>
      </c>
      <c r="G144" s="10" t="s">
        <v>11</v>
      </c>
    </row>
    <row r="145" spans="2:7">
      <c r="B145" s="45">
        <v>43893</v>
      </c>
      <c r="C145" s="46">
        <v>0.6977430555555556</v>
      </c>
      <c r="D145" s="47">
        <v>800</v>
      </c>
      <c r="E145" s="48">
        <v>9.2850000000000001</v>
      </c>
      <c r="F145" s="49">
        <v>7428</v>
      </c>
      <c r="G145" s="10" t="s">
        <v>11</v>
      </c>
    </row>
    <row r="146" spans="2:7">
      <c r="B146" s="45">
        <v>43893</v>
      </c>
      <c r="C146" s="46">
        <v>0.6977430555555556</v>
      </c>
      <c r="D146" s="47">
        <v>500</v>
      </c>
      <c r="E146" s="48">
        <v>9.2850000000000001</v>
      </c>
      <c r="F146" s="49">
        <v>4642.5</v>
      </c>
      <c r="G146" s="10" t="s">
        <v>11</v>
      </c>
    </row>
    <row r="147" spans="2:7">
      <c r="B147" s="45">
        <v>43893</v>
      </c>
      <c r="C147" s="46">
        <v>0.6977430555555556</v>
      </c>
      <c r="D147" s="47">
        <v>1000</v>
      </c>
      <c r="E147" s="48">
        <v>9.2850000000000001</v>
      </c>
      <c r="F147" s="49">
        <v>9285</v>
      </c>
      <c r="G147" s="10" t="s">
        <v>11</v>
      </c>
    </row>
    <row r="148" spans="2:7">
      <c r="B148" s="45">
        <v>43893</v>
      </c>
      <c r="C148" s="46">
        <v>0.6977430555555556</v>
      </c>
      <c r="D148" s="47">
        <v>237</v>
      </c>
      <c r="E148" s="48">
        <v>9.2850000000000001</v>
      </c>
      <c r="F148" s="49">
        <v>2200.5450000000001</v>
      </c>
      <c r="G148" s="10" t="s">
        <v>11</v>
      </c>
    </row>
    <row r="149" spans="2:7">
      <c r="B149" s="45">
        <v>43893</v>
      </c>
      <c r="C149" s="46">
        <v>0.6977430555555556</v>
      </c>
      <c r="D149" s="47">
        <v>149</v>
      </c>
      <c r="E149" s="48">
        <v>9.2850000000000001</v>
      </c>
      <c r="F149" s="49">
        <v>1383.4649999999999</v>
      </c>
      <c r="G149" s="10" t="s">
        <v>11</v>
      </c>
    </row>
    <row r="150" spans="2:7">
      <c r="B150" s="45">
        <v>43893</v>
      </c>
      <c r="C150" s="46">
        <v>0.68314814814814806</v>
      </c>
      <c r="D150" s="47">
        <v>1434</v>
      </c>
      <c r="E150" s="48">
        <v>9.1940000000000008</v>
      </c>
      <c r="F150" s="49">
        <v>13184.196000000002</v>
      </c>
      <c r="G150" s="10" t="s">
        <v>11</v>
      </c>
    </row>
    <row r="151" spans="2:7">
      <c r="B151" s="45">
        <v>43893</v>
      </c>
      <c r="C151" s="46">
        <v>0.68314814814814806</v>
      </c>
      <c r="D151" s="47">
        <v>566</v>
      </c>
      <c r="E151" s="48">
        <v>9.1940000000000008</v>
      </c>
      <c r="F151" s="49">
        <v>5203.8040000000001</v>
      </c>
      <c r="G151" s="10" t="s">
        <v>11</v>
      </c>
    </row>
    <row r="152" spans="2:7">
      <c r="B152" s="45">
        <v>43893</v>
      </c>
      <c r="C152" s="46">
        <v>0.67208333333333348</v>
      </c>
      <c r="D152" s="47">
        <v>400</v>
      </c>
      <c r="E152" s="48">
        <v>9.24</v>
      </c>
      <c r="F152" s="49">
        <v>3696</v>
      </c>
      <c r="G152" s="10" t="s">
        <v>11</v>
      </c>
    </row>
    <row r="153" spans="2:7">
      <c r="B153" s="45">
        <v>43893</v>
      </c>
      <c r="C153" s="46">
        <v>0.67208333333333348</v>
      </c>
      <c r="D153" s="47">
        <v>400</v>
      </c>
      <c r="E153" s="48">
        <v>9.24</v>
      </c>
      <c r="F153" s="49">
        <v>3696</v>
      </c>
      <c r="G153" s="10" t="s">
        <v>11</v>
      </c>
    </row>
    <row r="154" spans="2:7">
      <c r="B154" s="45">
        <v>43893</v>
      </c>
      <c r="C154" s="46">
        <v>0.67208333333333348</v>
      </c>
      <c r="D154" s="47">
        <v>194</v>
      </c>
      <c r="E154" s="48">
        <v>9.24</v>
      </c>
      <c r="F154" s="49">
        <v>1792.56</v>
      </c>
      <c r="G154" s="10" t="s">
        <v>11</v>
      </c>
    </row>
    <row r="155" spans="2:7">
      <c r="B155" s="45">
        <v>43893</v>
      </c>
      <c r="C155" s="46">
        <v>0.67208333333333348</v>
      </c>
      <c r="D155" s="47">
        <v>295</v>
      </c>
      <c r="E155" s="48">
        <v>9.24</v>
      </c>
      <c r="F155" s="49">
        <v>2725.8</v>
      </c>
      <c r="G155" s="10" t="s">
        <v>11</v>
      </c>
    </row>
    <row r="156" spans="2:7">
      <c r="B156" s="45">
        <v>43893</v>
      </c>
      <c r="C156" s="46">
        <v>0.67208333333333348</v>
      </c>
      <c r="D156" s="47">
        <v>500</v>
      </c>
      <c r="E156" s="48">
        <v>9.24</v>
      </c>
      <c r="F156" s="49">
        <v>4620</v>
      </c>
      <c r="G156" s="10" t="s">
        <v>11</v>
      </c>
    </row>
    <row r="157" spans="2:7">
      <c r="B157" s="45">
        <v>43893</v>
      </c>
      <c r="C157" s="46">
        <v>0.67197916666666657</v>
      </c>
      <c r="D157" s="47">
        <v>478</v>
      </c>
      <c r="E157" s="48">
        <v>9.24</v>
      </c>
      <c r="F157" s="49">
        <v>4416.72</v>
      </c>
      <c r="G157" s="10" t="s">
        <v>11</v>
      </c>
    </row>
    <row r="158" spans="2:7">
      <c r="B158" s="45">
        <v>43893</v>
      </c>
      <c r="C158" s="46">
        <v>0.67197916666666657</v>
      </c>
      <c r="D158" s="47">
        <v>233</v>
      </c>
      <c r="E158" s="48">
        <v>9.24</v>
      </c>
      <c r="F158" s="49">
        <v>2152.92</v>
      </c>
      <c r="G158" s="10" t="s">
        <v>11</v>
      </c>
    </row>
    <row r="159" spans="2:7">
      <c r="B159" s="45">
        <v>43893</v>
      </c>
      <c r="C159" s="46">
        <v>0.65873842592592602</v>
      </c>
      <c r="D159" s="47">
        <v>500</v>
      </c>
      <c r="E159" s="48">
        <v>9.19</v>
      </c>
      <c r="F159" s="49">
        <v>4595</v>
      </c>
      <c r="G159" s="10" t="s">
        <v>11</v>
      </c>
    </row>
    <row r="160" spans="2:7">
      <c r="B160" s="45">
        <v>43893</v>
      </c>
      <c r="C160" s="46">
        <v>0.65873842592592602</v>
      </c>
      <c r="D160" s="47">
        <v>500</v>
      </c>
      <c r="E160" s="48">
        <v>9.19</v>
      </c>
      <c r="F160" s="49">
        <v>4595</v>
      </c>
      <c r="G160" s="10" t="s">
        <v>11</v>
      </c>
    </row>
    <row r="161" spans="2:7">
      <c r="B161" s="45">
        <v>43893</v>
      </c>
      <c r="C161" s="46">
        <v>0.65090277777777772</v>
      </c>
      <c r="D161" s="47">
        <v>1226</v>
      </c>
      <c r="E161" s="48">
        <v>9.2029999999999994</v>
      </c>
      <c r="F161" s="49">
        <v>11282.877999999999</v>
      </c>
      <c r="G161" s="10" t="s">
        <v>11</v>
      </c>
    </row>
    <row r="162" spans="2:7">
      <c r="B162" s="45">
        <v>43893</v>
      </c>
      <c r="C162" s="46">
        <v>0.65090277777777772</v>
      </c>
      <c r="D162" s="47">
        <v>774</v>
      </c>
      <c r="E162" s="48">
        <v>9.2029999999999994</v>
      </c>
      <c r="F162" s="49">
        <v>7123.1219999999994</v>
      </c>
      <c r="G162" s="10" t="s">
        <v>11</v>
      </c>
    </row>
    <row r="163" spans="2:7">
      <c r="B163" s="45">
        <v>43893</v>
      </c>
      <c r="C163" s="46">
        <v>0.63907407407407402</v>
      </c>
      <c r="D163" s="47">
        <v>750</v>
      </c>
      <c r="E163" s="48">
        <v>9.2650000000000006</v>
      </c>
      <c r="F163" s="49">
        <v>6948.75</v>
      </c>
      <c r="G163" s="10" t="s">
        <v>11</v>
      </c>
    </row>
    <row r="164" spans="2:7">
      <c r="B164" s="45">
        <v>43893</v>
      </c>
      <c r="C164" s="46">
        <v>0.63907407407407402</v>
      </c>
      <c r="D164" s="47">
        <v>685</v>
      </c>
      <c r="E164" s="48">
        <v>9.2650000000000006</v>
      </c>
      <c r="F164" s="49">
        <v>6346.5250000000005</v>
      </c>
      <c r="G164" s="10" t="s">
        <v>11</v>
      </c>
    </row>
    <row r="165" spans="2:7">
      <c r="B165" s="45">
        <v>43893</v>
      </c>
      <c r="C165" s="46">
        <v>0.63907407407407402</v>
      </c>
      <c r="D165" s="47">
        <v>565</v>
      </c>
      <c r="E165" s="48">
        <v>9.2650000000000006</v>
      </c>
      <c r="F165" s="49">
        <v>5234.7250000000004</v>
      </c>
      <c r="G165" s="10" t="s">
        <v>11</v>
      </c>
    </row>
    <row r="166" spans="2:7">
      <c r="B166" s="45">
        <v>43893</v>
      </c>
      <c r="C166" s="46">
        <v>0.62285879629629626</v>
      </c>
      <c r="D166" s="47">
        <v>95</v>
      </c>
      <c r="E166" s="48">
        <v>9.2479999999999993</v>
      </c>
      <c r="F166" s="49">
        <v>878.56</v>
      </c>
      <c r="G166" s="10" t="s">
        <v>11</v>
      </c>
    </row>
    <row r="167" spans="2:7">
      <c r="B167" s="45">
        <v>43893</v>
      </c>
      <c r="C167" s="46">
        <v>0.62285879629629626</v>
      </c>
      <c r="D167" s="47">
        <v>2085</v>
      </c>
      <c r="E167" s="48">
        <v>9.2479999999999993</v>
      </c>
      <c r="F167" s="49">
        <v>19282.079999999998</v>
      </c>
      <c r="G167" s="10" t="s">
        <v>11</v>
      </c>
    </row>
    <row r="168" spans="2:7">
      <c r="B168" s="45">
        <v>43893</v>
      </c>
      <c r="C168" s="46">
        <v>0.62285879629629626</v>
      </c>
      <c r="D168" s="47">
        <v>820</v>
      </c>
      <c r="E168" s="48">
        <v>9.2479999999999993</v>
      </c>
      <c r="F168" s="49">
        <v>7583.36</v>
      </c>
      <c r="G168" s="10" t="s">
        <v>11</v>
      </c>
    </row>
    <row r="169" spans="2:7">
      <c r="B169" s="45">
        <v>43893</v>
      </c>
      <c r="C169" s="46">
        <v>0.62285879629629626</v>
      </c>
      <c r="D169" s="47">
        <v>1000</v>
      </c>
      <c r="E169" s="48">
        <v>9.2479999999999993</v>
      </c>
      <c r="F169" s="49">
        <v>9248</v>
      </c>
      <c r="G169" s="10" t="s">
        <v>11</v>
      </c>
    </row>
    <row r="170" spans="2:7">
      <c r="B170" s="45">
        <v>43893</v>
      </c>
      <c r="C170" s="46">
        <v>0.59812500000000002</v>
      </c>
      <c r="D170" s="47">
        <v>225</v>
      </c>
      <c r="E170" s="48">
        <v>9.2420000000000009</v>
      </c>
      <c r="F170" s="49">
        <v>2079.4500000000003</v>
      </c>
      <c r="G170" s="10" t="s">
        <v>11</v>
      </c>
    </row>
    <row r="171" spans="2:7">
      <c r="B171" s="45">
        <v>43893</v>
      </c>
      <c r="C171" s="46">
        <v>0.59812500000000002</v>
      </c>
      <c r="D171" s="47">
        <v>1775</v>
      </c>
      <c r="E171" s="48">
        <v>9.2420000000000009</v>
      </c>
      <c r="F171" s="49">
        <v>16404.550000000003</v>
      </c>
      <c r="G171" s="10" t="s">
        <v>11</v>
      </c>
    </row>
    <row r="172" spans="2:7">
      <c r="B172" s="45">
        <v>43893</v>
      </c>
      <c r="C172" s="46">
        <v>0.57767361111111104</v>
      </c>
      <c r="D172" s="47">
        <v>639</v>
      </c>
      <c r="E172" s="48">
        <v>9.24</v>
      </c>
      <c r="F172" s="49">
        <v>5904.3600000000006</v>
      </c>
      <c r="G172" s="10" t="s">
        <v>11</v>
      </c>
    </row>
    <row r="173" spans="2:7">
      <c r="B173" s="45">
        <v>43893</v>
      </c>
      <c r="C173" s="46">
        <v>0.57767361111111104</v>
      </c>
      <c r="D173" s="47">
        <v>191</v>
      </c>
      <c r="E173" s="48">
        <v>9.24</v>
      </c>
      <c r="F173" s="49">
        <v>1764.8400000000001</v>
      </c>
      <c r="G173" s="10" t="s">
        <v>11</v>
      </c>
    </row>
    <row r="174" spans="2:7">
      <c r="B174" s="45">
        <v>43893</v>
      </c>
      <c r="C174" s="46">
        <v>0.57767361111111104</v>
      </c>
      <c r="D174" s="47">
        <v>800</v>
      </c>
      <c r="E174" s="48">
        <v>9.24</v>
      </c>
      <c r="F174" s="49">
        <v>7392</v>
      </c>
      <c r="G174" s="10" t="s">
        <v>11</v>
      </c>
    </row>
    <row r="175" spans="2:7">
      <c r="B175" s="45">
        <v>43893</v>
      </c>
      <c r="C175" s="46">
        <v>0.57767361111111104</v>
      </c>
      <c r="D175" s="47">
        <v>370</v>
      </c>
      <c r="E175" s="48">
        <v>9.24</v>
      </c>
      <c r="F175" s="49">
        <v>3418.8</v>
      </c>
      <c r="G175" s="10" t="s">
        <v>11</v>
      </c>
    </row>
    <row r="176" spans="2:7">
      <c r="B176" s="45">
        <v>43893</v>
      </c>
      <c r="C176" s="46">
        <v>0.5525578703703703</v>
      </c>
      <c r="D176" s="47">
        <v>21</v>
      </c>
      <c r="E176" s="48">
        <v>9.3040000000000003</v>
      </c>
      <c r="F176" s="49">
        <v>195.38400000000001</v>
      </c>
      <c r="G176" s="10" t="s">
        <v>11</v>
      </c>
    </row>
    <row r="177" spans="2:7">
      <c r="B177" s="45">
        <v>43893</v>
      </c>
      <c r="C177" s="46">
        <v>0.5525578703703703</v>
      </c>
      <c r="D177" s="47">
        <v>800</v>
      </c>
      <c r="E177" s="48">
        <v>9.3040000000000003</v>
      </c>
      <c r="F177" s="49">
        <v>7443.2</v>
      </c>
      <c r="G177" s="10" t="s">
        <v>11</v>
      </c>
    </row>
    <row r="178" spans="2:7">
      <c r="B178" s="45">
        <v>43893</v>
      </c>
      <c r="C178" s="46">
        <v>0.5525578703703703</v>
      </c>
      <c r="D178" s="47">
        <v>904</v>
      </c>
      <c r="E178" s="48">
        <v>9.3040000000000003</v>
      </c>
      <c r="F178" s="49">
        <v>8410.8160000000007</v>
      </c>
      <c r="G178" s="10" t="s">
        <v>11</v>
      </c>
    </row>
    <row r="179" spans="2:7">
      <c r="B179" s="45">
        <v>43893</v>
      </c>
      <c r="C179" s="46">
        <v>0.5525578703703703</v>
      </c>
      <c r="D179" s="47">
        <v>775</v>
      </c>
      <c r="E179" s="48">
        <v>9.3040000000000003</v>
      </c>
      <c r="F179" s="49">
        <v>7210.6</v>
      </c>
      <c r="G179" s="10" t="s">
        <v>11</v>
      </c>
    </row>
    <row r="180" spans="2:7">
      <c r="B180" s="45">
        <v>43893</v>
      </c>
      <c r="C180" s="46">
        <v>0.54262731481481474</v>
      </c>
      <c r="D180" s="47">
        <v>127</v>
      </c>
      <c r="E180" s="48">
        <v>9.26</v>
      </c>
      <c r="F180" s="49">
        <v>1176.02</v>
      </c>
      <c r="G180" s="10" t="s">
        <v>11</v>
      </c>
    </row>
    <row r="181" spans="2:7">
      <c r="B181" s="45">
        <v>43893</v>
      </c>
      <c r="C181" s="46">
        <v>0.54262731481481474</v>
      </c>
      <c r="D181" s="47">
        <v>500</v>
      </c>
      <c r="E181" s="48">
        <v>9.26</v>
      </c>
      <c r="F181" s="49">
        <v>4630</v>
      </c>
      <c r="G181" s="10" t="s">
        <v>11</v>
      </c>
    </row>
    <row r="182" spans="2:7">
      <c r="B182" s="45">
        <v>43893</v>
      </c>
      <c r="C182" s="46">
        <v>0.54262731481481474</v>
      </c>
      <c r="D182" s="47">
        <v>400</v>
      </c>
      <c r="E182" s="48">
        <v>9.26</v>
      </c>
      <c r="F182" s="49">
        <v>3704</v>
      </c>
      <c r="G182" s="10" t="s">
        <v>11</v>
      </c>
    </row>
    <row r="183" spans="2:7">
      <c r="B183" s="45">
        <v>43893</v>
      </c>
      <c r="C183" s="46">
        <v>0.54262731481481474</v>
      </c>
      <c r="D183" s="47">
        <v>800</v>
      </c>
      <c r="E183" s="48">
        <v>9.26</v>
      </c>
      <c r="F183" s="49">
        <v>7408</v>
      </c>
      <c r="G183" s="10" t="s">
        <v>11</v>
      </c>
    </row>
    <row r="184" spans="2:7">
      <c r="B184" s="45">
        <v>43893</v>
      </c>
      <c r="C184" s="46">
        <v>0.54262731481481474</v>
      </c>
      <c r="D184" s="47">
        <v>500</v>
      </c>
      <c r="E184" s="48">
        <v>9.26</v>
      </c>
      <c r="F184" s="49">
        <v>4630</v>
      </c>
      <c r="G184" s="10" t="s">
        <v>11</v>
      </c>
    </row>
    <row r="185" spans="2:7">
      <c r="B185" s="45">
        <v>43893</v>
      </c>
      <c r="C185" s="46">
        <v>0.54262731481481474</v>
      </c>
      <c r="D185" s="47">
        <v>1250</v>
      </c>
      <c r="E185" s="48">
        <v>9.26</v>
      </c>
      <c r="F185" s="49">
        <v>11575</v>
      </c>
      <c r="G185" s="10" t="s">
        <v>11</v>
      </c>
    </row>
    <row r="186" spans="2:7">
      <c r="B186" s="45">
        <v>43893</v>
      </c>
      <c r="C186" s="46">
        <v>0.54262731481481474</v>
      </c>
      <c r="D186" s="47">
        <v>99</v>
      </c>
      <c r="E186" s="48">
        <v>9.26</v>
      </c>
      <c r="F186" s="49">
        <v>916.74</v>
      </c>
      <c r="G186" s="10" t="s">
        <v>11</v>
      </c>
    </row>
    <row r="187" spans="2:7">
      <c r="B187" s="45">
        <v>43893</v>
      </c>
      <c r="C187" s="46">
        <v>0.54262731481481474</v>
      </c>
      <c r="D187" s="47">
        <v>381</v>
      </c>
      <c r="E187" s="48">
        <v>9.26</v>
      </c>
      <c r="F187" s="49">
        <v>3528.06</v>
      </c>
      <c r="G187" s="10" t="s">
        <v>11</v>
      </c>
    </row>
    <row r="188" spans="2:7">
      <c r="B188" s="45">
        <v>43893</v>
      </c>
      <c r="C188" s="46">
        <v>0.5175925925925926</v>
      </c>
      <c r="D188" s="47">
        <v>200</v>
      </c>
      <c r="E188" s="48">
        <v>9.2620000000000005</v>
      </c>
      <c r="F188" s="49">
        <v>1852.4</v>
      </c>
      <c r="G188" s="10" t="s">
        <v>11</v>
      </c>
    </row>
    <row r="189" spans="2:7">
      <c r="B189" s="45">
        <v>43893</v>
      </c>
      <c r="C189" s="46">
        <v>0.5175925925925926</v>
      </c>
      <c r="D189" s="47">
        <v>800</v>
      </c>
      <c r="E189" s="48">
        <v>9.2620000000000005</v>
      </c>
      <c r="F189" s="49">
        <v>7409.6</v>
      </c>
      <c r="G189" s="10" t="s">
        <v>11</v>
      </c>
    </row>
    <row r="190" spans="2:7">
      <c r="B190" s="45">
        <v>43893</v>
      </c>
      <c r="C190" s="46">
        <v>0.5175925925925926</v>
      </c>
      <c r="D190" s="47">
        <v>1000</v>
      </c>
      <c r="E190" s="48">
        <v>9.2620000000000005</v>
      </c>
      <c r="F190" s="49">
        <v>9262</v>
      </c>
      <c r="G190" s="10" t="s">
        <v>11</v>
      </c>
    </row>
    <row r="191" spans="2:7">
      <c r="B191" s="45">
        <v>43893</v>
      </c>
      <c r="C191" s="46">
        <v>0.5175925925925926</v>
      </c>
      <c r="D191" s="47">
        <v>1000</v>
      </c>
      <c r="E191" s="48">
        <v>9.2620000000000005</v>
      </c>
      <c r="F191" s="49">
        <v>9262</v>
      </c>
      <c r="G191" s="10" t="s">
        <v>11</v>
      </c>
    </row>
    <row r="192" spans="2:7">
      <c r="B192" s="45">
        <v>43893</v>
      </c>
      <c r="C192" s="46">
        <v>0.46370370370370373</v>
      </c>
      <c r="D192" s="47">
        <v>1547</v>
      </c>
      <c r="E192" s="48">
        <v>9.3249999999999993</v>
      </c>
      <c r="F192" s="49">
        <v>14425.775</v>
      </c>
      <c r="G192" s="10" t="s">
        <v>11</v>
      </c>
    </row>
    <row r="193" spans="2:7">
      <c r="B193" s="45">
        <v>43893</v>
      </c>
      <c r="C193" s="46">
        <v>0.46370370370370373</v>
      </c>
      <c r="D193" s="47">
        <v>189</v>
      </c>
      <c r="E193" s="48">
        <v>9.3249999999999993</v>
      </c>
      <c r="F193" s="49">
        <v>1762.425</v>
      </c>
      <c r="G193" s="10" t="s">
        <v>11</v>
      </c>
    </row>
    <row r="194" spans="2:7">
      <c r="B194" s="45">
        <v>43893</v>
      </c>
      <c r="C194" s="46">
        <v>0.46370370370370373</v>
      </c>
      <c r="D194" s="47">
        <v>750</v>
      </c>
      <c r="E194" s="48">
        <v>9.3249999999999993</v>
      </c>
      <c r="F194" s="49">
        <v>6993.7499999999991</v>
      </c>
      <c r="G194" s="10" t="s">
        <v>11</v>
      </c>
    </row>
    <row r="195" spans="2:7">
      <c r="B195" s="45">
        <v>43893</v>
      </c>
      <c r="C195" s="46">
        <v>0.46370370370370373</v>
      </c>
      <c r="D195" s="47">
        <v>120</v>
      </c>
      <c r="E195" s="48">
        <v>9.3249999999999993</v>
      </c>
      <c r="F195" s="49">
        <v>1119</v>
      </c>
      <c r="G195" s="10" t="s">
        <v>11</v>
      </c>
    </row>
    <row r="196" spans="2:7">
      <c r="B196" s="45">
        <v>43893</v>
      </c>
      <c r="C196" s="46">
        <v>0.46370370370370373</v>
      </c>
      <c r="D196" s="47">
        <v>252</v>
      </c>
      <c r="E196" s="48">
        <v>9.3249999999999993</v>
      </c>
      <c r="F196" s="49">
        <v>2349.8999999999996</v>
      </c>
      <c r="G196" s="10" t="s">
        <v>11</v>
      </c>
    </row>
    <row r="197" spans="2:7">
      <c r="B197" s="45">
        <v>43893</v>
      </c>
      <c r="C197" s="46">
        <v>0.45945601851851853</v>
      </c>
      <c r="D197" s="47">
        <v>3000</v>
      </c>
      <c r="E197" s="48">
        <v>9.33</v>
      </c>
      <c r="F197" s="49">
        <v>27990</v>
      </c>
      <c r="G197" s="10" t="s">
        <v>11</v>
      </c>
    </row>
    <row r="198" spans="2:7">
      <c r="B198" s="45">
        <v>43893</v>
      </c>
      <c r="C198" s="46">
        <v>0.42943287037037042</v>
      </c>
      <c r="D198" s="47">
        <v>1741</v>
      </c>
      <c r="E198" s="48">
        <v>9.3030000000000008</v>
      </c>
      <c r="F198" s="49">
        <v>16196.523000000001</v>
      </c>
      <c r="G198" s="10" t="s">
        <v>11</v>
      </c>
    </row>
    <row r="199" spans="2:7">
      <c r="B199" s="45">
        <v>43893</v>
      </c>
      <c r="C199" s="46">
        <v>0.42943287037037042</v>
      </c>
      <c r="D199" s="47">
        <v>500</v>
      </c>
      <c r="E199" s="48">
        <v>9.3030000000000008</v>
      </c>
      <c r="F199" s="49">
        <v>4651.5</v>
      </c>
      <c r="G199" s="10" t="s">
        <v>11</v>
      </c>
    </row>
    <row r="200" spans="2:7">
      <c r="B200" s="45">
        <v>43893</v>
      </c>
      <c r="C200" s="46">
        <v>0.42943287037037042</v>
      </c>
      <c r="D200" s="47">
        <v>117</v>
      </c>
      <c r="E200" s="48">
        <v>9.3030000000000008</v>
      </c>
      <c r="F200" s="49">
        <v>1088.451</v>
      </c>
      <c r="G200" s="10" t="s">
        <v>11</v>
      </c>
    </row>
    <row r="201" spans="2:7">
      <c r="B201" s="45">
        <v>43893</v>
      </c>
      <c r="C201" s="46">
        <v>0.42943287037037042</v>
      </c>
      <c r="D201" s="47">
        <v>142</v>
      </c>
      <c r="E201" s="48">
        <v>9.3030000000000008</v>
      </c>
      <c r="F201" s="49">
        <v>1321.0260000000001</v>
      </c>
      <c r="G201" s="10" t="s">
        <v>11</v>
      </c>
    </row>
    <row r="202" spans="2:7">
      <c r="B202" s="45">
        <v>43893</v>
      </c>
      <c r="C202" s="46">
        <v>0.42017361111111112</v>
      </c>
      <c r="D202" s="47">
        <v>1000</v>
      </c>
      <c r="E202" s="48">
        <v>9.23</v>
      </c>
      <c r="F202" s="49">
        <v>9230</v>
      </c>
      <c r="G202" s="10" t="s">
        <v>11</v>
      </c>
    </row>
    <row r="203" spans="2:7">
      <c r="B203" s="45">
        <v>43893</v>
      </c>
      <c r="C203" s="46">
        <v>0.40820601851851851</v>
      </c>
      <c r="D203" s="47">
        <v>137</v>
      </c>
      <c r="E203" s="48">
        <v>9.2799999999999994</v>
      </c>
      <c r="F203" s="49">
        <v>1271.3599999999999</v>
      </c>
      <c r="G203" s="10" t="s">
        <v>11</v>
      </c>
    </row>
    <row r="204" spans="2:7">
      <c r="B204" s="45">
        <v>43893</v>
      </c>
      <c r="C204" s="46">
        <v>0.40820601851851851</v>
      </c>
      <c r="D204" s="47">
        <v>290</v>
      </c>
      <c r="E204" s="48">
        <v>9.2829999999999995</v>
      </c>
      <c r="F204" s="49">
        <v>2692.0699999999997</v>
      </c>
      <c r="G204" s="10" t="s">
        <v>11</v>
      </c>
    </row>
    <row r="205" spans="2:7">
      <c r="B205" s="45">
        <v>43893</v>
      </c>
      <c r="C205" s="46">
        <v>0.40820601851851851</v>
      </c>
      <c r="D205" s="47">
        <v>800</v>
      </c>
      <c r="E205" s="48">
        <v>9.2829999999999995</v>
      </c>
      <c r="F205" s="49">
        <v>7426.4</v>
      </c>
      <c r="G205" s="10" t="s">
        <v>11</v>
      </c>
    </row>
    <row r="206" spans="2:7">
      <c r="B206" s="45">
        <v>43893</v>
      </c>
      <c r="C206" s="46">
        <v>0.40820601851851851</v>
      </c>
      <c r="D206" s="47">
        <v>500</v>
      </c>
      <c r="E206" s="48">
        <v>9.2829999999999995</v>
      </c>
      <c r="F206" s="49">
        <v>4641.5</v>
      </c>
      <c r="G206" s="10" t="s">
        <v>11</v>
      </c>
    </row>
    <row r="207" spans="2:7">
      <c r="B207" s="45">
        <v>43893</v>
      </c>
      <c r="C207" s="46">
        <v>0.40820601851851851</v>
      </c>
      <c r="D207" s="47">
        <v>773</v>
      </c>
      <c r="E207" s="48">
        <v>9.2829999999999995</v>
      </c>
      <c r="F207" s="49">
        <v>7175.759</v>
      </c>
      <c r="G207" s="10" t="s">
        <v>11</v>
      </c>
    </row>
    <row r="208" spans="2:7">
      <c r="B208" s="45">
        <v>43893</v>
      </c>
      <c r="C208" s="46">
        <v>0.40820601851851851</v>
      </c>
      <c r="D208" s="47">
        <v>500</v>
      </c>
      <c r="E208" s="48">
        <v>9.2829999999999995</v>
      </c>
      <c r="F208" s="49">
        <v>4641.5</v>
      </c>
      <c r="G208" s="10" t="s">
        <v>11</v>
      </c>
    </row>
    <row r="209" spans="2:7">
      <c r="B209" s="45">
        <v>43893</v>
      </c>
      <c r="C209" s="46">
        <v>0.40258101851851852</v>
      </c>
      <c r="D209" s="47">
        <v>1560</v>
      </c>
      <c r="E209" s="48">
        <v>9.3209999999999997</v>
      </c>
      <c r="F209" s="49">
        <v>14540.76</v>
      </c>
      <c r="G209" s="10" t="s">
        <v>11</v>
      </c>
    </row>
    <row r="210" spans="2:7">
      <c r="B210" s="45">
        <v>43893</v>
      </c>
      <c r="C210" s="46">
        <v>0.39909722222222221</v>
      </c>
      <c r="D210" s="47">
        <v>1000</v>
      </c>
      <c r="E210" s="48">
        <v>9.3109999999999999</v>
      </c>
      <c r="F210" s="49">
        <v>9311</v>
      </c>
      <c r="G210" s="10" t="s">
        <v>11</v>
      </c>
    </row>
    <row r="211" spans="2:7">
      <c r="B211" s="45">
        <v>43893</v>
      </c>
      <c r="C211" s="46">
        <v>0.39456018518518521</v>
      </c>
      <c r="D211" s="47">
        <v>1000</v>
      </c>
      <c r="E211" s="48">
        <v>9.2739999999999991</v>
      </c>
      <c r="F211" s="49">
        <v>9274</v>
      </c>
      <c r="G211" s="10" t="s">
        <v>11</v>
      </c>
    </row>
    <row r="212" spans="2:7">
      <c r="B212" s="45">
        <v>43893</v>
      </c>
      <c r="C212" s="46">
        <v>0.39269675925925923</v>
      </c>
      <c r="D212" s="47">
        <v>100</v>
      </c>
      <c r="E212" s="48">
        <v>9.298</v>
      </c>
      <c r="F212" s="49">
        <v>929.8</v>
      </c>
      <c r="G212" s="10" t="s">
        <v>11</v>
      </c>
    </row>
    <row r="213" spans="2:7">
      <c r="B213" s="45">
        <v>43893</v>
      </c>
      <c r="C213" s="46">
        <v>0.39269675925925923</v>
      </c>
      <c r="D213" s="47">
        <v>400</v>
      </c>
      <c r="E213" s="48">
        <v>9.298</v>
      </c>
      <c r="F213" s="49">
        <v>3719.2</v>
      </c>
      <c r="G213" s="10" t="s">
        <v>11</v>
      </c>
    </row>
    <row r="214" spans="2:7">
      <c r="B214" s="45">
        <v>43893</v>
      </c>
      <c r="C214" s="46">
        <v>0.38958333333333334</v>
      </c>
      <c r="D214" s="47">
        <v>820</v>
      </c>
      <c r="E214" s="48">
        <v>9.3079999999999998</v>
      </c>
      <c r="F214" s="49">
        <v>7632.5599999999995</v>
      </c>
      <c r="G214" s="10" t="s">
        <v>11</v>
      </c>
    </row>
    <row r="215" spans="2:7">
      <c r="B215" s="45">
        <v>43893</v>
      </c>
      <c r="C215" s="46">
        <v>0.38958333333333334</v>
      </c>
      <c r="D215" s="47">
        <v>180</v>
      </c>
      <c r="E215" s="48">
        <v>9.3079999999999998</v>
      </c>
      <c r="F215" s="49">
        <v>1675.44</v>
      </c>
      <c r="G215" s="10" t="s">
        <v>11</v>
      </c>
    </row>
    <row r="216" spans="2:7">
      <c r="B216" s="45">
        <v>43894</v>
      </c>
      <c r="C216" s="46">
        <v>0.69981481481481478</v>
      </c>
      <c r="D216" s="47">
        <v>800</v>
      </c>
      <c r="E216" s="48">
        <v>9.0399999999999991</v>
      </c>
      <c r="F216" s="49">
        <v>7231.9999999999991</v>
      </c>
      <c r="G216" s="10" t="s">
        <v>11</v>
      </c>
    </row>
    <row r="217" spans="2:7">
      <c r="B217" s="45">
        <v>43894</v>
      </c>
      <c r="C217" s="46">
        <v>0.69981481481481478</v>
      </c>
      <c r="D217" s="47">
        <v>400</v>
      </c>
      <c r="E217" s="48">
        <v>9.0399999999999991</v>
      </c>
      <c r="F217" s="49">
        <v>3615.9999999999995</v>
      </c>
      <c r="G217" s="10" t="s">
        <v>11</v>
      </c>
    </row>
    <row r="218" spans="2:7">
      <c r="B218" s="45">
        <v>43894</v>
      </c>
      <c r="C218" s="46">
        <v>0.69981481481481478</v>
      </c>
      <c r="D218" s="47">
        <v>346</v>
      </c>
      <c r="E218" s="48">
        <v>9.0399999999999991</v>
      </c>
      <c r="F218" s="49">
        <v>3127.8399999999997</v>
      </c>
      <c r="G218" s="10" t="s">
        <v>11</v>
      </c>
    </row>
    <row r="219" spans="2:7">
      <c r="B219" s="45">
        <v>43894</v>
      </c>
      <c r="C219" s="46">
        <v>0.69981481481481478</v>
      </c>
      <c r="D219" s="47">
        <v>290</v>
      </c>
      <c r="E219" s="48">
        <v>9.0399999999999991</v>
      </c>
      <c r="F219" s="49">
        <v>2621.6</v>
      </c>
      <c r="G219" s="10" t="s">
        <v>11</v>
      </c>
    </row>
    <row r="220" spans="2:7">
      <c r="B220" s="45">
        <v>43894</v>
      </c>
      <c r="C220" s="46">
        <v>0.69981481481481478</v>
      </c>
      <c r="D220" s="47">
        <v>727</v>
      </c>
      <c r="E220" s="48">
        <v>9.0399999999999991</v>
      </c>
      <c r="F220" s="49">
        <v>6572.079999999999</v>
      </c>
      <c r="G220" s="10" t="s">
        <v>11</v>
      </c>
    </row>
    <row r="221" spans="2:7">
      <c r="B221" s="45">
        <v>43894</v>
      </c>
      <c r="C221" s="46">
        <v>0.69981481481481478</v>
      </c>
      <c r="D221" s="47">
        <v>1000</v>
      </c>
      <c r="E221" s="48">
        <v>9.0399999999999991</v>
      </c>
      <c r="F221" s="49">
        <v>9040</v>
      </c>
      <c r="G221" s="10" t="s">
        <v>11</v>
      </c>
    </row>
    <row r="222" spans="2:7">
      <c r="B222" s="45">
        <v>43894</v>
      </c>
      <c r="C222" s="46">
        <v>0.69981481481481478</v>
      </c>
      <c r="D222" s="47">
        <v>1000</v>
      </c>
      <c r="E222" s="48">
        <v>9.0399999999999991</v>
      </c>
      <c r="F222" s="49">
        <v>9040</v>
      </c>
      <c r="G222" s="10" t="s">
        <v>11</v>
      </c>
    </row>
    <row r="223" spans="2:7">
      <c r="B223" s="45">
        <v>43894</v>
      </c>
      <c r="C223" s="46">
        <v>0.69981481481481478</v>
      </c>
      <c r="D223" s="47">
        <v>107</v>
      </c>
      <c r="E223" s="48">
        <v>9.0399999999999991</v>
      </c>
      <c r="F223" s="49">
        <v>967.27999999999986</v>
      </c>
      <c r="G223" s="10" t="s">
        <v>11</v>
      </c>
    </row>
    <row r="224" spans="2:7">
      <c r="B224" s="45">
        <v>43894</v>
      </c>
      <c r="C224" s="46">
        <v>0.65809027777777773</v>
      </c>
      <c r="D224" s="47">
        <v>1000</v>
      </c>
      <c r="E224" s="48">
        <v>9.0709999999999997</v>
      </c>
      <c r="F224" s="49">
        <v>9071</v>
      </c>
      <c r="G224" s="10" t="s">
        <v>11</v>
      </c>
    </row>
    <row r="225" spans="2:7">
      <c r="B225" s="45">
        <v>43894</v>
      </c>
      <c r="C225" s="46">
        <v>0.64807870370370368</v>
      </c>
      <c r="D225" s="47">
        <v>500</v>
      </c>
      <c r="E225" s="48">
        <v>9.1180000000000003</v>
      </c>
      <c r="F225" s="49">
        <v>4559</v>
      </c>
      <c r="G225" s="10" t="s">
        <v>11</v>
      </c>
    </row>
    <row r="226" spans="2:7">
      <c r="B226" s="45">
        <v>43894</v>
      </c>
      <c r="C226" s="46">
        <v>0.64807870370370368</v>
      </c>
      <c r="D226" s="47">
        <v>383</v>
      </c>
      <c r="E226" s="48">
        <v>9.1180000000000003</v>
      </c>
      <c r="F226" s="49">
        <v>3492.194</v>
      </c>
      <c r="G226" s="10" t="s">
        <v>11</v>
      </c>
    </row>
    <row r="227" spans="2:7">
      <c r="B227" s="45">
        <v>43894</v>
      </c>
      <c r="C227" s="46">
        <v>0.64807870370370368</v>
      </c>
      <c r="D227" s="47">
        <v>1000</v>
      </c>
      <c r="E227" s="48">
        <v>9.1180000000000003</v>
      </c>
      <c r="F227" s="49">
        <v>9118</v>
      </c>
      <c r="G227" s="10" t="s">
        <v>11</v>
      </c>
    </row>
    <row r="228" spans="2:7">
      <c r="B228" s="45">
        <v>43894</v>
      </c>
      <c r="C228" s="46">
        <v>0.64807870370370368</v>
      </c>
      <c r="D228" s="47">
        <v>117</v>
      </c>
      <c r="E228" s="48">
        <v>9.1180000000000003</v>
      </c>
      <c r="F228" s="49">
        <v>1066.806</v>
      </c>
      <c r="G228" s="10" t="s">
        <v>11</v>
      </c>
    </row>
    <row r="229" spans="2:7">
      <c r="B229" s="45">
        <v>43894</v>
      </c>
      <c r="C229" s="46">
        <v>0.64789351851851851</v>
      </c>
      <c r="D229" s="47">
        <v>217</v>
      </c>
      <c r="E229" s="48">
        <v>9.1180000000000003</v>
      </c>
      <c r="F229" s="49">
        <v>1978.606</v>
      </c>
      <c r="G229" s="10" t="s">
        <v>11</v>
      </c>
    </row>
    <row r="230" spans="2:7">
      <c r="B230" s="45">
        <v>43894</v>
      </c>
      <c r="C230" s="46">
        <v>0.64789351851851851</v>
      </c>
      <c r="D230" s="47">
        <v>1783</v>
      </c>
      <c r="E230" s="48">
        <v>9.1180000000000003</v>
      </c>
      <c r="F230" s="49">
        <v>16257.394</v>
      </c>
      <c r="G230" s="10" t="s">
        <v>11</v>
      </c>
    </row>
    <row r="231" spans="2:7">
      <c r="B231" s="45">
        <v>43894</v>
      </c>
      <c r="C231" s="46">
        <v>0.63209490740740737</v>
      </c>
      <c r="D231" s="47">
        <v>470</v>
      </c>
      <c r="E231" s="48">
        <v>9.1329999999999991</v>
      </c>
      <c r="F231" s="49">
        <v>4292.5099999999993</v>
      </c>
      <c r="G231" s="10" t="s">
        <v>11</v>
      </c>
    </row>
    <row r="232" spans="2:7">
      <c r="B232" s="45">
        <v>43894</v>
      </c>
      <c r="C232" s="46">
        <v>0.63209490740740737</v>
      </c>
      <c r="D232" s="47">
        <v>490</v>
      </c>
      <c r="E232" s="48">
        <v>9.1340000000000003</v>
      </c>
      <c r="F232" s="49">
        <v>4475.66</v>
      </c>
      <c r="G232" s="10" t="s">
        <v>11</v>
      </c>
    </row>
    <row r="233" spans="2:7">
      <c r="B233" s="45">
        <v>43894</v>
      </c>
      <c r="C233" s="46">
        <v>0.63209490740740737</v>
      </c>
      <c r="D233" s="47">
        <v>1000</v>
      </c>
      <c r="E233" s="48">
        <v>9.1340000000000003</v>
      </c>
      <c r="F233" s="49">
        <v>9134</v>
      </c>
      <c r="G233" s="10" t="s">
        <v>11</v>
      </c>
    </row>
    <row r="234" spans="2:7">
      <c r="B234" s="45">
        <v>43894</v>
      </c>
      <c r="C234" s="46">
        <v>0.63209490740740737</v>
      </c>
      <c r="D234" s="47">
        <v>360</v>
      </c>
      <c r="E234" s="48">
        <v>9.1340000000000003</v>
      </c>
      <c r="F234" s="49">
        <v>3288.2400000000002</v>
      </c>
      <c r="G234" s="10" t="s">
        <v>11</v>
      </c>
    </row>
    <row r="235" spans="2:7">
      <c r="B235" s="45">
        <v>43894</v>
      </c>
      <c r="C235" s="46">
        <v>0.63209490740740737</v>
      </c>
      <c r="D235" s="47">
        <v>500</v>
      </c>
      <c r="E235" s="48">
        <v>9.1340000000000003</v>
      </c>
      <c r="F235" s="49">
        <v>4567</v>
      </c>
      <c r="G235" s="10" t="s">
        <v>11</v>
      </c>
    </row>
    <row r="236" spans="2:7">
      <c r="B236" s="45">
        <v>43894</v>
      </c>
      <c r="C236" s="46">
        <v>0.63209490740740737</v>
      </c>
      <c r="D236" s="47">
        <v>180</v>
      </c>
      <c r="E236" s="48">
        <v>9.1329999999999991</v>
      </c>
      <c r="F236" s="49">
        <v>1643.9399999999998</v>
      </c>
      <c r="G236" s="10" t="s">
        <v>11</v>
      </c>
    </row>
    <row r="237" spans="2:7">
      <c r="B237" s="45">
        <v>43894</v>
      </c>
      <c r="C237" s="46">
        <v>0.63168981481481479</v>
      </c>
      <c r="D237" s="47">
        <v>1000</v>
      </c>
      <c r="E237" s="48">
        <v>9.1270000000000007</v>
      </c>
      <c r="F237" s="49">
        <v>9127</v>
      </c>
      <c r="G237" s="10" t="s">
        <v>11</v>
      </c>
    </row>
    <row r="238" spans="2:7">
      <c r="B238" s="45">
        <v>43894</v>
      </c>
      <c r="C238" s="46">
        <v>0.63164351851851863</v>
      </c>
      <c r="D238" s="47">
        <v>710</v>
      </c>
      <c r="E238" s="48">
        <v>9.1270000000000007</v>
      </c>
      <c r="F238" s="49">
        <v>6480.17</v>
      </c>
      <c r="G238" s="10" t="s">
        <v>11</v>
      </c>
    </row>
    <row r="239" spans="2:7">
      <c r="B239" s="45">
        <v>43894</v>
      </c>
      <c r="C239" s="46">
        <v>0.63164351851851863</v>
      </c>
      <c r="D239" s="47">
        <v>290</v>
      </c>
      <c r="E239" s="48">
        <v>9.1270000000000007</v>
      </c>
      <c r="F239" s="49">
        <v>2646.8300000000004</v>
      </c>
      <c r="G239" s="10" t="s">
        <v>11</v>
      </c>
    </row>
    <row r="240" spans="2:7">
      <c r="B240" s="45">
        <v>43894</v>
      </c>
      <c r="C240" s="46">
        <v>0.63164351851851863</v>
      </c>
      <c r="D240" s="47">
        <v>710</v>
      </c>
      <c r="E240" s="48">
        <v>9.1270000000000007</v>
      </c>
      <c r="F240" s="49">
        <v>6480.17</v>
      </c>
      <c r="G240" s="10" t="s">
        <v>11</v>
      </c>
    </row>
    <row r="241" spans="2:7">
      <c r="B241" s="45">
        <v>43894</v>
      </c>
      <c r="C241" s="46">
        <v>0.63164351851851863</v>
      </c>
      <c r="D241" s="47">
        <v>290</v>
      </c>
      <c r="E241" s="48">
        <v>9.1270000000000007</v>
      </c>
      <c r="F241" s="49">
        <v>2646.8300000000004</v>
      </c>
      <c r="G241" s="10" t="s">
        <v>11</v>
      </c>
    </row>
    <row r="242" spans="2:7">
      <c r="B242" s="45">
        <v>43894</v>
      </c>
      <c r="C242" s="46">
        <v>0.63164351851851863</v>
      </c>
      <c r="D242" s="47">
        <v>1000</v>
      </c>
      <c r="E242" s="48">
        <v>9.1270000000000007</v>
      </c>
      <c r="F242" s="49">
        <v>9127</v>
      </c>
      <c r="G242" s="10" t="s">
        <v>11</v>
      </c>
    </row>
    <row r="243" spans="2:7">
      <c r="B243" s="45">
        <v>43894</v>
      </c>
      <c r="C243" s="46">
        <v>0.63164351851851863</v>
      </c>
      <c r="D243" s="47">
        <v>1</v>
      </c>
      <c r="E243" s="48">
        <v>9.1270000000000007</v>
      </c>
      <c r="F243" s="49">
        <v>9.1270000000000007</v>
      </c>
      <c r="G243" s="10" t="s">
        <v>11</v>
      </c>
    </row>
    <row r="244" spans="2:7">
      <c r="B244" s="45">
        <v>43894</v>
      </c>
      <c r="C244" s="46">
        <v>0.63164351851851863</v>
      </c>
      <c r="D244" s="47">
        <v>129</v>
      </c>
      <c r="E244" s="48">
        <v>9.1270000000000007</v>
      </c>
      <c r="F244" s="49">
        <v>1177.383</v>
      </c>
      <c r="G244" s="10" t="s">
        <v>11</v>
      </c>
    </row>
    <row r="245" spans="2:7">
      <c r="B245" s="45">
        <v>43894</v>
      </c>
      <c r="C245" s="46">
        <v>0.63164351851851863</v>
      </c>
      <c r="D245" s="47">
        <v>870</v>
      </c>
      <c r="E245" s="48">
        <v>9.1270000000000007</v>
      </c>
      <c r="F245" s="49">
        <v>7940.4900000000007</v>
      </c>
      <c r="G245" s="10" t="s">
        <v>11</v>
      </c>
    </row>
    <row r="246" spans="2:7">
      <c r="B246" s="45">
        <v>43894</v>
      </c>
      <c r="C246" s="46">
        <v>0.61255787037037035</v>
      </c>
      <c r="D246" s="47">
        <v>3000</v>
      </c>
      <c r="E246" s="48">
        <v>9.1509999999999998</v>
      </c>
      <c r="F246" s="49">
        <v>27453</v>
      </c>
      <c r="G246" s="10" t="s">
        <v>11</v>
      </c>
    </row>
    <row r="247" spans="2:7">
      <c r="B247" s="45">
        <v>43894</v>
      </c>
      <c r="C247" s="46">
        <v>0.59229166666666666</v>
      </c>
      <c r="D247" s="47">
        <v>675</v>
      </c>
      <c r="E247" s="48">
        <v>9.15</v>
      </c>
      <c r="F247" s="49">
        <v>6176.25</v>
      </c>
      <c r="G247" s="10" t="s">
        <v>11</v>
      </c>
    </row>
    <row r="248" spans="2:7">
      <c r="B248" s="45">
        <v>43894</v>
      </c>
      <c r="C248" s="46">
        <v>0.59229166666666666</v>
      </c>
      <c r="D248" s="47">
        <v>3130</v>
      </c>
      <c r="E248" s="48">
        <v>9.15</v>
      </c>
      <c r="F248" s="49">
        <v>28639.5</v>
      </c>
      <c r="G248" s="10" t="s">
        <v>11</v>
      </c>
    </row>
    <row r="249" spans="2:7">
      <c r="B249" s="45">
        <v>43894</v>
      </c>
      <c r="C249" s="46">
        <v>0.59229166666666666</v>
      </c>
      <c r="D249" s="47">
        <v>195</v>
      </c>
      <c r="E249" s="48">
        <v>9.1549999999999994</v>
      </c>
      <c r="F249" s="49">
        <v>1785.2249999999999</v>
      </c>
      <c r="G249" s="10" t="s">
        <v>11</v>
      </c>
    </row>
    <row r="250" spans="2:7">
      <c r="B250" s="45">
        <v>43894</v>
      </c>
      <c r="C250" s="46">
        <v>0.55040509259259263</v>
      </c>
      <c r="D250" s="47">
        <v>263</v>
      </c>
      <c r="E250" s="48">
        <v>9.1999999999999993</v>
      </c>
      <c r="F250" s="49">
        <v>2419.6</v>
      </c>
      <c r="G250" s="10" t="s">
        <v>11</v>
      </c>
    </row>
    <row r="251" spans="2:7">
      <c r="B251" s="45">
        <v>43894</v>
      </c>
      <c r="C251" s="46">
        <v>0.55040509259259263</v>
      </c>
      <c r="D251" s="47">
        <v>482</v>
      </c>
      <c r="E251" s="48">
        <v>9.1999999999999993</v>
      </c>
      <c r="F251" s="49">
        <v>4434.3999999999996</v>
      </c>
      <c r="G251" s="10" t="s">
        <v>11</v>
      </c>
    </row>
    <row r="252" spans="2:7">
      <c r="B252" s="45">
        <v>43894</v>
      </c>
      <c r="C252" s="46">
        <v>0.55024305555555564</v>
      </c>
      <c r="D252" s="47">
        <v>2067</v>
      </c>
      <c r="E252" s="48">
        <v>9.1989999999999998</v>
      </c>
      <c r="F252" s="49">
        <v>19014.332999999999</v>
      </c>
      <c r="G252" s="10" t="s">
        <v>11</v>
      </c>
    </row>
    <row r="253" spans="2:7">
      <c r="B253" s="45">
        <v>43894</v>
      </c>
      <c r="C253" s="46">
        <v>0.55024305555555564</v>
      </c>
      <c r="D253" s="47">
        <v>419</v>
      </c>
      <c r="E253" s="48">
        <v>9.1989999999999998</v>
      </c>
      <c r="F253" s="49">
        <v>3854.3809999999999</v>
      </c>
      <c r="G253" s="10" t="s">
        <v>11</v>
      </c>
    </row>
    <row r="254" spans="2:7">
      <c r="B254" s="45">
        <v>43894</v>
      </c>
      <c r="C254" s="46">
        <v>0.55024305555555564</v>
      </c>
      <c r="D254" s="47">
        <v>200</v>
      </c>
      <c r="E254" s="48">
        <v>9.1999999999999993</v>
      </c>
      <c r="F254" s="49">
        <v>1839.9999999999998</v>
      </c>
      <c r="G254" s="10" t="s">
        <v>11</v>
      </c>
    </row>
    <row r="255" spans="2:7">
      <c r="B255" s="45">
        <v>43894</v>
      </c>
      <c r="C255" s="46">
        <v>0.55024305555555564</v>
      </c>
      <c r="D255" s="47">
        <v>569</v>
      </c>
      <c r="E255" s="48">
        <v>9.1989999999999998</v>
      </c>
      <c r="F255" s="49">
        <v>5234.2309999999998</v>
      </c>
      <c r="G255" s="10" t="s">
        <v>11</v>
      </c>
    </row>
    <row r="256" spans="2:7">
      <c r="B256" s="45">
        <v>43894</v>
      </c>
      <c r="C256" s="46">
        <v>0.53528935185185189</v>
      </c>
      <c r="D256" s="47">
        <v>750</v>
      </c>
      <c r="E256" s="48">
        <v>9.1929999999999996</v>
      </c>
      <c r="F256" s="49">
        <v>6894.75</v>
      </c>
      <c r="G256" s="10" t="s">
        <v>11</v>
      </c>
    </row>
    <row r="257" spans="2:7">
      <c r="B257" s="45">
        <v>43894</v>
      </c>
      <c r="C257" s="46">
        <v>0.53528935185185189</v>
      </c>
      <c r="D257" s="47">
        <v>500</v>
      </c>
      <c r="E257" s="48">
        <v>9.1929999999999996</v>
      </c>
      <c r="F257" s="49">
        <v>4596.5</v>
      </c>
      <c r="G257" s="10" t="s">
        <v>11</v>
      </c>
    </row>
    <row r="258" spans="2:7">
      <c r="B258" s="45">
        <v>43894</v>
      </c>
      <c r="C258" s="46">
        <v>0.53528935185185189</v>
      </c>
      <c r="D258" s="47">
        <v>146</v>
      </c>
      <c r="E258" s="48">
        <v>9.1929999999999996</v>
      </c>
      <c r="F258" s="49">
        <v>1342.1779999999999</v>
      </c>
      <c r="G258" s="10" t="s">
        <v>11</v>
      </c>
    </row>
    <row r="259" spans="2:7">
      <c r="B259" s="45">
        <v>43894</v>
      </c>
      <c r="C259" s="46">
        <v>0.53528935185185189</v>
      </c>
      <c r="D259" s="47">
        <v>1604</v>
      </c>
      <c r="E259" s="48">
        <v>9.1929999999999996</v>
      </c>
      <c r="F259" s="49">
        <v>14745.572</v>
      </c>
      <c r="G259" s="10" t="s">
        <v>11</v>
      </c>
    </row>
    <row r="260" spans="2:7">
      <c r="B260" s="45">
        <v>43894</v>
      </c>
      <c r="C260" s="46">
        <v>0.50810185185185186</v>
      </c>
      <c r="D260" s="47">
        <v>2680</v>
      </c>
      <c r="E260" s="48">
        <v>9.1720000000000006</v>
      </c>
      <c r="F260" s="49">
        <v>24580.960000000003</v>
      </c>
      <c r="G260" s="10" t="s">
        <v>11</v>
      </c>
    </row>
    <row r="261" spans="2:7">
      <c r="B261" s="45">
        <v>43894</v>
      </c>
      <c r="C261" s="46">
        <v>0.50810185185185186</v>
      </c>
      <c r="D261" s="47">
        <v>1214</v>
      </c>
      <c r="E261" s="48">
        <v>9.1720000000000006</v>
      </c>
      <c r="F261" s="49">
        <v>11134.808000000001</v>
      </c>
      <c r="G261" s="10" t="s">
        <v>11</v>
      </c>
    </row>
    <row r="262" spans="2:7">
      <c r="B262" s="45">
        <v>43894</v>
      </c>
      <c r="C262" s="46">
        <v>0.50810185185185186</v>
      </c>
      <c r="D262" s="47">
        <v>106</v>
      </c>
      <c r="E262" s="48">
        <v>9.1720000000000006</v>
      </c>
      <c r="F262" s="49">
        <v>972.23200000000008</v>
      </c>
      <c r="G262" s="10" t="s">
        <v>11</v>
      </c>
    </row>
    <row r="263" spans="2:7">
      <c r="B263" s="45">
        <v>43894</v>
      </c>
      <c r="C263" s="46">
        <v>0.4861111111111111</v>
      </c>
      <c r="D263" s="47">
        <v>380</v>
      </c>
      <c r="E263" s="48">
        <v>9.1989999999999998</v>
      </c>
      <c r="F263" s="49">
        <v>3495.62</v>
      </c>
      <c r="G263" s="10" t="s">
        <v>11</v>
      </c>
    </row>
    <row r="264" spans="2:7">
      <c r="B264" s="45">
        <v>43894</v>
      </c>
      <c r="C264" s="46">
        <v>0.4861111111111111</v>
      </c>
      <c r="D264" s="47">
        <v>3620</v>
      </c>
      <c r="E264" s="48">
        <v>9.1989999999999998</v>
      </c>
      <c r="F264" s="49">
        <v>33300.379999999997</v>
      </c>
      <c r="G264" s="10" t="s">
        <v>11</v>
      </c>
    </row>
    <row r="265" spans="2:7">
      <c r="B265" s="45">
        <v>43894</v>
      </c>
      <c r="C265" s="46">
        <v>0.45065972222222223</v>
      </c>
      <c r="D265" s="47">
        <v>248</v>
      </c>
      <c r="E265" s="48">
        <v>9.2080000000000002</v>
      </c>
      <c r="F265" s="49">
        <v>2283.5839999999998</v>
      </c>
      <c r="G265" s="10" t="s">
        <v>11</v>
      </c>
    </row>
    <row r="266" spans="2:7">
      <c r="B266" s="45">
        <v>43894</v>
      </c>
      <c r="C266" s="46">
        <v>0.45065972222222223</v>
      </c>
      <c r="D266" s="47">
        <v>790</v>
      </c>
      <c r="E266" s="48">
        <v>9.2110000000000003</v>
      </c>
      <c r="F266" s="49">
        <v>7276.6900000000005</v>
      </c>
      <c r="G266" s="10" t="s">
        <v>11</v>
      </c>
    </row>
    <row r="267" spans="2:7">
      <c r="B267" s="45">
        <v>43894</v>
      </c>
      <c r="C267" s="46">
        <v>0.45065972222222223</v>
      </c>
      <c r="D267" s="47">
        <v>248</v>
      </c>
      <c r="E267" s="48">
        <v>9.2089999999999996</v>
      </c>
      <c r="F267" s="49">
        <v>2283.8319999999999</v>
      </c>
      <c r="G267" s="10" t="s">
        <v>11</v>
      </c>
    </row>
    <row r="268" spans="2:7">
      <c r="B268" s="45">
        <v>43894</v>
      </c>
      <c r="C268" s="46">
        <v>0.45065972222222223</v>
      </c>
      <c r="D268" s="47">
        <v>166</v>
      </c>
      <c r="E268" s="48">
        <v>9.2119999999999997</v>
      </c>
      <c r="F268" s="49">
        <v>1529.192</v>
      </c>
      <c r="G268" s="10" t="s">
        <v>11</v>
      </c>
    </row>
    <row r="269" spans="2:7">
      <c r="B269" s="45">
        <v>43894</v>
      </c>
      <c r="C269" s="46">
        <v>0.45065972222222223</v>
      </c>
      <c r="D269" s="47">
        <v>1800</v>
      </c>
      <c r="E269" s="48">
        <v>9.2110000000000003</v>
      </c>
      <c r="F269" s="49">
        <v>16579.8</v>
      </c>
      <c r="G269" s="10" t="s">
        <v>11</v>
      </c>
    </row>
    <row r="270" spans="2:7">
      <c r="B270" s="45">
        <v>43894</v>
      </c>
      <c r="C270" s="46">
        <v>0.45065972222222223</v>
      </c>
      <c r="D270" s="47">
        <v>248</v>
      </c>
      <c r="E270" s="48">
        <v>9.2100000000000009</v>
      </c>
      <c r="F270" s="49">
        <v>2284.0800000000004</v>
      </c>
      <c r="G270" s="10" t="s">
        <v>11</v>
      </c>
    </row>
    <row r="271" spans="2:7">
      <c r="B271" s="45">
        <v>43894</v>
      </c>
      <c r="C271" s="46">
        <v>0.45065972222222223</v>
      </c>
      <c r="D271" s="47">
        <v>500</v>
      </c>
      <c r="E271" s="48">
        <v>9.2070000000000007</v>
      </c>
      <c r="F271" s="49">
        <v>4603.5</v>
      </c>
      <c r="G271" s="10" t="s">
        <v>11</v>
      </c>
    </row>
    <row r="272" spans="2:7">
      <c r="B272" s="45">
        <v>43894</v>
      </c>
      <c r="C272" s="46">
        <v>0.42583333333333334</v>
      </c>
      <c r="D272" s="47">
        <v>1511</v>
      </c>
      <c r="E272" s="48">
        <v>9.1460000000000008</v>
      </c>
      <c r="F272" s="49">
        <v>13819.606000000002</v>
      </c>
      <c r="G272" s="10" t="s">
        <v>11</v>
      </c>
    </row>
    <row r="273" spans="2:7">
      <c r="B273" s="45">
        <v>43894</v>
      </c>
      <c r="C273" s="46">
        <v>0.42583333333333334</v>
      </c>
      <c r="D273" s="47">
        <v>489</v>
      </c>
      <c r="E273" s="48">
        <v>9.1460000000000008</v>
      </c>
      <c r="F273" s="49">
        <v>4472.3940000000002</v>
      </c>
      <c r="G273" s="10" t="s">
        <v>11</v>
      </c>
    </row>
    <row r="274" spans="2:7">
      <c r="B274" s="45">
        <v>43894</v>
      </c>
      <c r="C274" s="46">
        <v>0.41223379629629631</v>
      </c>
      <c r="D274" s="47">
        <v>1673</v>
      </c>
      <c r="E274" s="48">
        <v>9.18</v>
      </c>
      <c r="F274" s="49">
        <v>15358.14</v>
      </c>
      <c r="G274" s="10" t="s">
        <v>11</v>
      </c>
    </row>
    <row r="275" spans="2:7">
      <c r="B275" s="45">
        <v>43894</v>
      </c>
      <c r="C275" s="46">
        <v>0.41223379629629631</v>
      </c>
      <c r="D275" s="47">
        <v>327</v>
      </c>
      <c r="E275" s="48">
        <v>9.18</v>
      </c>
      <c r="F275" s="49">
        <v>3001.86</v>
      </c>
      <c r="G275" s="10" t="s">
        <v>11</v>
      </c>
    </row>
    <row r="276" spans="2:7">
      <c r="B276" s="45">
        <v>43894</v>
      </c>
      <c r="C276" s="46">
        <v>0.41223379629629631</v>
      </c>
      <c r="D276" s="47">
        <v>423</v>
      </c>
      <c r="E276" s="48">
        <v>9.18</v>
      </c>
      <c r="F276" s="49">
        <v>3883.14</v>
      </c>
      <c r="G276" s="10" t="s">
        <v>11</v>
      </c>
    </row>
    <row r="277" spans="2:7">
      <c r="B277" s="45">
        <v>43894</v>
      </c>
      <c r="C277" s="46">
        <v>0.41223379629629631</v>
      </c>
      <c r="D277" s="47">
        <v>577</v>
      </c>
      <c r="E277" s="48">
        <v>9.18</v>
      </c>
      <c r="F277" s="49">
        <v>5296.86</v>
      </c>
      <c r="G277" s="10" t="s">
        <v>11</v>
      </c>
    </row>
    <row r="278" spans="2:7">
      <c r="B278" s="45">
        <v>43894</v>
      </c>
      <c r="C278" s="46">
        <v>0.39334490740740741</v>
      </c>
      <c r="D278" s="47">
        <v>1172</v>
      </c>
      <c r="E278" s="48">
        <v>9.1199999999999992</v>
      </c>
      <c r="F278" s="49">
        <v>10688.64</v>
      </c>
      <c r="G278" s="10" t="s">
        <v>11</v>
      </c>
    </row>
    <row r="279" spans="2:7">
      <c r="B279" s="45">
        <v>43894</v>
      </c>
      <c r="C279" s="46">
        <v>0.39334490740740741</v>
      </c>
      <c r="D279" s="47">
        <v>200</v>
      </c>
      <c r="E279" s="48">
        <v>9.1199999999999992</v>
      </c>
      <c r="F279" s="49">
        <v>1823.9999999999998</v>
      </c>
      <c r="G279" s="10" t="s">
        <v>11</v>
      </c>
    </row>
    <row r="280" spans="2:7">
      <c r="B280" s="45">
        <v>43894</v>
      </c>
      <c r="C280" s="46">
        <v>0.39334490740740741</v>
      </c>
      <c r="D280" s="47">
        <v>200</v>
      </c>
      <c r="E280" s="48">
        <v>9.1199999999999992</v>
      </c>
      <c r="F280" s="49">
        <v>1823.9999999999998</v>
      </c>
      <c r="G280" s="10" t="s">
        <v>11</v>
      </c>
    </row>
    <row r="281" spans="2:7">
      <c r="B281" s="45">
        <v>43894</v>
      </c>
      <c r="C281" s="46">
        <v>0.39334490740740741</v>
      </c>
      <c r="D281" s="47">
        <v>192</v>
      </c>
      <c r="E281" s="48">
        <v>9.1300000000000008</v>
      </c>
      <c r="F281" s="49">
        <v>1752.96</v>
      </c>
      <c r="G281" s="10" t="s">
        <v>11</v>
      </c>
    </row>
    <row r="282" spans="2:7">
      <c r="B282" s="45">
        <v>43894</v>
      </c>
      <c r="C282" s="46">
        <v>0.39334490740740741</v>
      </c>
      <c r="D282" s="47">
        <v>308</v>
      </c>
      <c r="E282" s="48">
        <v>9.1300000000000008</v>
      </c>
      <c r="F282" s="49">
        <v>2812.0400000000004</v>
      </c>
      <c r="G282" s="10" t="s">
        <v>11</v>
      </c>
    </row>
    <row r="283" spans="2:7">
      <c r="B283" s="45">
        <v>43894</v>
      </c>
      <c r="C283" s="46">
        <v>0.39334490740740741</v>
      </c>
      <c r="D283" s="47">
        <v>62</v>
      </c>
      <c r="E283" s="48">
        <v>9.1300000000000008</v>
      </c>
      <c r="F283" s="49">
        <v>566.06000000000006</v>
      </c>
      <c r="G283" s="10" t="s">
        <v>11</v>
      </c>
    </row>
    <row r="284" spans="2:7">
      <c r="B284" s="45">
        <v>43894</v>
      </c>
      <c r="C284" s="46">
        <v>0.39334490740740741</v>
      </c>
      <c r="D284" s="47">
        <v>1438</v>
      </c>
      <c r="E284" s="48">
        <v>9.1300000000000008</v>
      </c>
      <c r="F284" s="49">
        <v>13128.94</v>
      </c>
      <c r="G284" s="10" t="s">
        <v>11</v>
      </c>
    </row>
    <row r="285" spans="2:7">
      <c r="B285" s="45">
        <v>43894</v>
      </c>
      <c r="C285" s="46">
        <v>0.38763888888888887</v>
      </c>
      <c r="D285" s="47">
        <v>428</v>
      </c>
      <c r="E285" s="48">
        <v>9.1199999999999992</v>
      </c>
      <c r="F285" s="49">
        <v>3903.3599999999997</v>
      </c>
      <c r="G285" s="10" t="s">
        <v>11</v>
      </c>
    </row>
    <row r="286" spans="2:7">
      <c r="B286" s="45">
        <v>43894</v>
      </c>
      <c r="C286" s="46">
        <v>0.38224537037037037</v>
      </c>
      <c r="D286" s="47">
        <v>662</v>
      </c>
      <c r="E286" s="48">
        <v>9.1280000000000001</v>
      </c>
      <c r="F286" s="49">
        <v>6042.7359999999999</v>
      </c>
      <c r="G286" s="10" t="s">
        <v>11</v>
      </c>
    </row>
    <row r="287" spans="2:7">
      <c r="B287" s="45">
        <v>43894</v>
      </c>
      <c r="C287" s="46">
        <v>0.38224537037037037</v>
      </c>
      <c r="D287" s="47">
        <v>200</v>
      </c>
      <c r="E287" s="48">
        <v>9.1280000000000001</v>
      </c>
      <c r="F287" s="49">
        <v>1825.6</v>
      </c>
      <c r="G287" s="10" t="s">
        <v>11</v>
      </c>
    </row>
    <row r="288" spans="2:7">
      <c r="B288" s="45">
        <v>43894</v>
      </c>
      <c r="C288" s="46">
        <v>0.38224537037037037</v>
      </c>
      <c r="D288" s="47">
        <v>146</v>
      </c>
      <c r="E288" s="48">
        <v>9.1280000000000001</v>
      </c>
      <c r="F288" s="49">
        <v>1332.6880000000001</v>
      </c>
      <c r="G288" s="10" t="s">
        <v>11</v>
      </c>
    </row>
    <row r="289" spans="2:7">
      <c r="B289" s="45">
        <v>43894</v>
      </c>
      <c r="C289" s="46">
        <v>0.38224537037037037</v>
      </c>
      <c r="D289" s="47">
        <v>130</v>
      </c>
      <c r="E289" s="48">
        <v>9.1280000000000001</v>
      </c>
      <c r="F289" s="49">
        <v>1186.6400000000001</v>
      </c>
      <c r="G289" s="10" t="s">
        <v>11</v>
      </c>
    </row>
    <row r="290" spans="2:7">
      <c r="B290" s="45">
        <v>43894</v>
      </c>
      <c r="C290" s="46">
        <v>0.38224537037037037</v>
      </c>
      <c r="D290" s="47">
        <v>144</v>
      </c>
      <c r="E290" s="48">
        <v>9.1280000000000001</v>
      </c>
      <c r="F290" s="49">
        <v>1314.432</v>
      </c>
      <c r="G290" s="10" t="s">
        <v>11</v>
      </c>
    </row>
    <row r="291" spans="2:7">
      <c r="B291" s="45">
        <v>43894</v>
      </c>
      <c r="C291" s="46">
        <v>0.38224537037037037</v>
      </c>
      <c r="D291" s="47">
        <v>356</v>
      </c>
      <c r="E291" s="48">
        <v>9.1280000000000001</v>
      </c>
      <c r="F291" s="49">
        <v>3249.5680000000002</v>
      </c>
      <c r="G291" s="10" t="s">
        <v>11</v>
      </c>
    </row>
    <row r="292" spans="2:7">
      <c r="B292" s="45">
        <v>43894</v>
      </c>
      <c r="C292" s="46">
        <v>0.38195601851851851</v>
      </c>
      <c r="D292" s="47">
        <v>362</v>
      </c>
      <c r="E292" s="48">
        <v>9.1280000000000001</v>
      </c>
      <c r="F292" s="49">
        <v>3304.3360000000002</v>
      </c>
      <c r="G292" s="10" t="s">
        <v>11</v>
      </c>
    </row>
    <row r="293" spans="2:7">
      <c r="B293" s="45">
        <v>43895</v>
      </c>
      <c r="C293" s="46">
        <v>0.69096064814814806</v>
      </c>
      <c r="D293" s="47">
        <v>180</v>
      </c>
      <c r="E293" s="48">
        <v>8.8290000000000006</v>
      </c>
      <c r="F293" s="49">
        <v>1589.22</v>
      </c>
      <c r="G293" s="10" t="s">
        <v>11</v>
      </c>
    </row>
    <row r="294" spans="2:7">
      <c r="B294" s="45">
        <v>43895</v>
      </c>
      <c r="C294" s="46">
        <v>0.69096064814814806</v>
      </c>
      <c r="D294" s="47">
        <v>156</v>
      </c>
      <c r="E294" s="48">
        <v>8.8279999999999994</v>
      </c>
      <c r="F294" s="49">
        <v>1377.1679999999999</v>
      </c>
      <c r="G294" s="10" t="s">
        <v>11</v>
      </c>
    </row>
    <row r="295" spans="2:7">
      <c r="B295" s="45">
        <v>43895</v>
      </c>
      <c r="C295" s="46">
        <v>0.69096064814814806</v>
      </c>
      <c r="D295" s="47">
        <v>762</v>
      </c>
      <c r="E295" s="48">
        <v>8.8279999999999994</v>
      </c>
      <c r="F295" s="49">
        <v>6726.9359999999997</v>
      </c>
      <c r="G295" s="10" t="s">
        <v>11</v>
      </c>
    </row>
    <row r="296" spans="2:7">
      <c r="B296" s="45">
        <v>43895</v>
      </c>
      <c r="C296" s="46">
        <v>0.69096064814814806</v>
      </c>
      <c r="D296" s="47">
        <v>307</v>
      </c>
      <c r="E296" s="48">
        <v>8.8279999999999994</v>
      </c>
      <c r="F296" s="49">
        <v>2710.1959999999999</v>
      </c>
      <c r="G296" s="10" t="s">
        <v>11</v>
      </c>
    </row>
    <row r="297" spans="2:7">
      <c r="B297" s="45">
        <v>43895</v>
      </c>
      <c r="C297" s="46">
        <v>0.69096064814814806</v>
      </c>
      <c r="D297" s="47">
        <v>1012</v>
      </c>
      <c r="E297" s="48">
        <v>8.8520000000000003</v>
      </c>
      <c r="F297" s="49">
        <v>8958.2240000000002</v>
      </c>
      <c r="G297" s="10" t="s">
        <v>11</v>
      </c>
    </row>
    <row r="298" spans="2:7">
      <c r="B298" s="45">
        <v>43895</v>
      </c>
      <c r="C298" s="46">
        <v>0.69096064814814806</v>
      </c>
      <c r="D298" s="47">
        <v>585</v>
      </c>
      <c r="E298" s="48">
        <v>8.8309999999999995</v>
      </c>
      <c r="F298" s="49">
        <v>5166.1349999999993</v>
      </c>
      <c r="G298" s="10" t="s">
        <v>11</v>
      </c>
    </row>
    <row r="299" spans="2:7">
      <c r="B299" s="45">
        <v>43895</v>
      </c>
      <c r="C299" s="46">
        <v>0.69096064814814806</v>
      </c>
      <c r="D299" s="47">
        <v>585</v>
      </c>
      <c r="E299" s="48">
        <v>8.83</v>
      </c>
      <c r="F299" s="49">
        <v>5165.55</v>
      </c>
      <c r="G299" s="10" t="s">
        <v>11</v>
      </c>
    </row>
    <row r="300" spans="2:7">
      <c r="B300" s="45">
        <v>43895</v>
      </c>
      <c r="C300" s="46">
        <v>0.69096064814814806</v>
      </c>
      <c r="D300" s="47">
        <v>585</v>
      </c>
      <c r="E300" s="48">
        <v>8.8290000000000006</v>
      </c>
      <c r="F300" s="49">
        <v>5164.9650000000001</v>
      </c>
      <c r="G300" s="10" t="s">
        <v>11</v>
      </c>
    </row>
    <row r="301" spans="2:7">
      <c r="B301" s="45">
        <v>43895</v>
      </c>
      <c r="C301" s="46">
        <v>0.69096064814814806</v>
      </c>
      <c r="D301" s="47">
        <v>663</v>
      </c>
      <c r="E301" s="48">
        <v>8.85</v>
      </c>
      <c r="F301" s="49">
        <v>5867.55</v>
      </c>
      <c r="G301" s="10" t="s">
        <v>11</v>
      </c>
    </row>
    <row r="302" spans="2:7">
      <c r="B302" s="45">
        <v>43895</v>
      </c>
      <c r="C302" s="46">
        <v>0.69096064814814806</v>
      </c>
      <c r="D302" s="47">
        <v>500</v>
      </c>
      <c r="E302" s="48">
        <v>8.8469999999999995</v>
      </c>
      <c r="F302" s="49">
        <v>4423.5</v>
      </c>
      <c r="G302" s="10" t="s">
        <v>11</v>
      </c>
    </row>
    <row r="303" spans="2:7">
      <c r="B303" s="45">
        <v>43895</v>
      </c>
      <c r="C303" s="46">
        <v>0.69096064814814806</v>
      </c>
      <c r="D303" s="47">
        <v>308</v>
      </c>
      <c r="E303" s="48">
        <v>8.8450000000000006</v>
      </c>
      <c r="F303" s="49">
        <v>2724.26</v>
      </c>
      <c r="G303" s="10" t="s">
        <v>11</v>
      </c>
    </row>
    <row r="304" spans="2:7">
      <c r="B304" s="45">
        <v>43895</v>
      </c>
      <c r="C304" s="46">
        <v>0.69096064814814806</v>
      </c>
      <c r="D304" s="47">
        <v>307</v>
      </c>
      <c r="E304" s="48">
        <v>8.8439999999999994</v>
      </c>
      <c r="F304" s="49">
        <v>2715.1079999999997</v>
      </c>
      <c r="G304" s="10" t="s">
        <v>11</v>
      </c>
    </row>
    <row r="305" spans="2:7">
      <c r="B305" s="45">
        <v>43895</v>
      </c>
      <c r="C305" s="46">
        <v>0.69096064814814806</v>
      </c>
      <c r="D305" s="47">
        <v>500</v>
      </c>
      <c r="E305" s="48">
        <v>8.8339999999999996</v>
      </c>
      <c r="F305" s="49">
        <v>4417</v>
      </c>
      <c r="G305" s="10" t="s">
        <v>11</v>
      </c>
    </row>
    <row r="306" spans="2:7">
      <c r="B306" s="45">
        <v>43895</v>
      </c>
      <c r="C306" s="46">
        <v>0.69096064814814806</v>
      </c>
      <c r="D306" s="47">
        <v>305</v>
      </c>
      <c r="E306" s="48">
        <v>8.8330000000000002</v>
      </c>
      <c r="F306" s="49">
        <v>2694.0650000000001</v>
      </c>
      <c r="G306" s="10" t="s">
        <v>11</v>
      </c>
    </row>
    <row r="307" spans="2:7">
      <c r="B307" s="45">
        <v>43895</v>
      </c>
      <c r="C307" s="46">
        <v>0.69096064814814806</v>
      </c>
      <c r="D307" s="47">
        <v>585</v>
      </c>
      <c r="E307" s="48">
        <v>8.8320000000000007</v>
      </c>
      <c r="F307" s="49">
        <v>5166.72</v>
      </c>
      <c r="G307" s="10" t="s">
        <v>11</v>
      </c>
    </row>
    <row r="308" spans="2:7">
      <c r="B308" s="45">
        <v>43895</v>
      </c>
      <c r="C308" s="46">
        <v>0.69096064814814806</v>
      </c>
      <c r="D308" s="47">
        <v>305</v>
      </c>
      <c r="E308" s="48">
        <v>8.8320000000000007</v>
      </c>
      <c r="F308" s="49">
        <v>2693.76</v>
      </c>
      <c r="G308" s="10" t="s">
        <v>11</v>
      </c>
    </row>
    <row r="309" spans="2:7">
      <c r="B309" s="45">
        <v>43895</v>
      </c>
      <c r="C309" s="46">
        <v>0.67413194444444446</v>
      </c>
      <c r="D309" s="47">
        <v>159</v>
      </c>
      <c r="E309" s="48">
        <v>8.7799999999999994</v>
      </c>
      <c r="F309" s="49">
        <v>1396.02</v>
      </c>
      <c r="G309" s="10" t="s">
        <v>11</v>
      </c>
    </row>
    <row r="310" spans="2:7">
      <c r="B310" s="45">
        <v>43895</v>
      </c>
      <c r="C310" s="46">
        <v>0.67413194444444446</v>
      </c>
      <c r="D310" s="47">
        <v>1065</v>
      </c>
      <c r="E310" s="48">
        <v>8.7799999999999994</v>
      </c>
      <c r="F310" s="49">
        <v>9350.6999999999989</v>
      </c>
      <c r="G310" s="10" t="s">
        <v>11</v>
      </c>
    </row>
    <row r="311" spans="2:7">
      <c r="B311" s="45">
        <v>43895</v>
      </c>
      <c r="C311" s="46">
        <v>0.67413194444444446</v>
      </c>
      <c r="D311" s="47">
        <v>935</v>
      </c>
      <c r="E311" s="48">
        <v>8.7799999999999994</v>
      </c>
      <c r="F311" s="49">
        <v>8209.2999999999993</v>
      </c>
      <c r="G311" s="10" t="s">
        <v>11</v>
      </c>
    </row>
    <row r="312" spans="2:7">
      <c r="B312" s="45">
        <v>43895</v>
      </c>
      <c r="C312" s="46">
        <v>0.67413194444444446</v>
      </c>
      <c r="D312" s="47">
        <v>485</v>
      </c>
      <c r="E312" s="48">
        <v>8.7799999999999994</v>
      </c>
      <c r="F312" s="49">
        <v>4258.2999999999993</v>
      </c>
      <c r="G312" s="10" t="s">
        <v>11</v>
      </c>
    </row>
    <row r="313" spans="2:7">
      <c r="B313" s="45">
        <v>43895</v>
      </c>
      <c r="C313" s="46">
        <v>0.67413194444444446</v>
      </c>
      <c r="D313" s="47">
        <v>1450</v>
      </c>
      <c r="E313" s="48">
        <v>8.7799999999999994</v>
      </c>
      <c r="F313" s="49">
        <v>12730.999999999998</v>
      </c>
      <c r="G313" s="10" t="s">
        <v>11</v>
      </c>
    </row>
    <row r="314" spans="2:7">
      <c r="B314" s="45">
        <v>43895</v>
      </c>
      <c r="C314" s="46">
        <v>0.67413194444444446</v>
      </c>
      <c r="D314" s="47">
        <v>65</v>
      </c>
      <c r="E314" s="48">
        <v>8.7799999999999994</v>
      </c>
      <c r="F314" s="49">
        <v>570.69999999999993</v>
      </c>
      <c r="G314" s="10" t="s">
        <v>11</v>
      </c>
    </row>
    <row r="315" spans="2:7">
      <c r="B315" s="45">
        <v>43895</v>
      </c>
      <c r="C315" s="46">
        <v>0.67413194444444446</v>
      </c>
      <c r="D315" s="47">
        <v>65</v>
      </c>
      <c r="E315" s="48">
        <v>8.7799999999999994</v>
      </c>
      <c r="F315" s="49">
        <v>570.69999999999993</v>
      </c>
      <c r="G315" s="10" t="s">
        <v>11</v>
      </c>
    </row>
    <row r="316" spans="2:7">
      <c r="B316" s="45">
        <v>43895</v>
      </c>
      <c r="C316" s="46">
        <v>0.67413194444444446</v>
      </c>
      <c r="D316" s="47">
        <v>550</v>
      </c>
      <c r="E316" s="48">
        <v>8.7799999999999994</v>
      </c>
      <c r="F316" s="49">
        <v>4829</v>
      </c>
      <c r="G316" s="10" t="s">
        <v>11</v>
      </c>
    </row>
    <row r="317" spans="2:7">
      <c r="B317" s="45">
        <v>43895</v>
      </c>
      <c r="C317" s="46">
        <v>0.67413194444444446</v>
      </c>
      <c r="D317" s="47">
        <v>585</v>
      </c>
      <c r="E317" s="48">
        <v>8.7799999999999994</v>
      </c>
      <c r="F317" s="49">
        <v>5136.2999999999993</v>
      </c>
      <c r="G317" s="10" t="s">
        <v>11</v>
      </c>
    </row>
    <row r="318" spans="2:7">
      <c r="B318" s="45">
        <v>43895</v>
      </c>
      <c r="C318" s="46">
        <v>0.67413194444444446</v>
      </c>
      <c r="D318" s="47">
        <v>585</v>
      </c>
      <c r="E318" s="48">
        <v>8.7789999999999999</v>
      </c>
      <c r="F318" s="49">
        <v>5135.7150000000001</v>
      </c>
      <c r="G318" s="10" t="s">
        <v>11</v>
      </c>
    </row>
    <row r="319" spans="2:7">
      <c r="B319" s="45">
        <v>43895</v>
      </c>
      <c r="C319" s="46">
        <v>0.67413194444444446</v>
      </c>
      <c r="D319" s="47">
        <v>215</v>
      </c>
      <c r="E319" s="48">
        <v>8.7789999999999999</v>
      </c>
      <c r="F319" s="49">
        <v>1887.4849999999999</v>
      </c>
      <c r="G319" s="10" t="s">
        <v>11</v>
      </c>
    </row>
    <row r="320" spans="2:7">
      <c r="B320" s="45">
        <v>43895</v>
      </c>
      <c r="C320" s="46">
        <v>0.67413194444444446</v>
      </c>
      <c r="D320" s="47">
        <v>196</v>
      </c>
      <c r="E320" s="48">
        <v>8.7799999999999994</v>
      </c>
      <c r="F320" s="49">
        <v>1720.8799999999999</v>
      </c>
      <c r="G320" s="10" t="s">
        <v>11</v>
      </c>
    </row>
    <row r="321" spans="2:7">
      <c r="B321" s="45">
        <v>43895</v>
      </c>
      <c r="C321" s="46">
        <v>0.65472222222222232</v>
      </c>
      <c r="D321" s="47">
        <v>1914</v>
      </c>
      <c r="E321" s="48">
        <v>8.7799999999999994</v>
      </c>
      <c r="F321" s="49">
        <v>16804.919999999998</v>
      </c>
      <c r="G321" s="10" t="s">
        <v>11</v>
      </c>
    </row>
    <row r="322" spans="2:7">
      <c r="B322" s="45">
        <v>43895</v>
      </c>
      <c r="C322" s="46">
        <v>0.65472222222222232</v>
      </c>
      <c r="D322" s="47">
        <v>685</v>
      </c>
      <c r="E322" s="48">
        <v>8.7799999999999994</v>
      </c>
      <c r="F322" s="49">
        <v>6014.2999999999993</v>
      </c>
      <c r="G322" s="10" t="s">
        <v>11</v>
      </c>
    </row>
    <row r="323" spans="2:7">
      <c r="B323" s="45">
        <v>43895</v>
      </c>
      <c r="C323" s="46">
        <v>0.65472222222222232</v>
      </c>
      <c r="D323" s="47">
        <v>585</v>
      </c>
      <c r="E323" s="48">
        <v>8.7799999999999994</v>
      </c>
      <c r="F323" s="49">
        <v>5136.2999999999993</v>
      </c>
      <c r="G323" s="10" t="s">
        <v>11</v>
      </c>
    </row>
    <row r="324" spans="2:7">
      <c r="B324" s="45">
        <v>43895</v>
      </c>
      <c r="C324" s="46">
        <v>0.65472222222222232</v>
      </c>
      <c r="D324" s="47">
        <v>114</v>
      </c>
      <c r="E324" s="48">
        <v>8.7799999999999994</v>
      </c>
      <c r="F324" s="49">
        <v>1000.92</v>
      </c>
      <c r="G324" s="10" t="s">
        <v>11</v>
      </c>
    </row>
    <row r="325" spans="2:7">
      <c r="B325" s="45">
        <v>43895</v>
      </c>
      <c r="C325" s="46">
        <v>0.65472222222222232</v>
      </c>
      <c r="D325" s="47">
        <v>585</v>
      </c>
      <c r="E325" s="48">
        <v>8.7789999999999999</v>
      </c>
      <c r="F325" s="49">
        <v>5135.7150000000001</v>
      </c>
      <c r="G325" s="10" t="s">
        <v>11</v>
      </c>
    </row>
    <row r="326" spans="2:7">
      <c r="B326" s="45">
        <v>43895</v>
      </c>
      <c r="C326" s="46">
        <v>0.65472222222222232</v>
      </c>
      <c r="D326" s="47">
        <v>117</v>
      </c>
      <c r="E326" s="48">
        <v>8.7789999999999999</v>
      </c>
      <c r="F326" s="49">
        <v>1027.143</v>
      </c>
      <c r="G326" s="10" t="s">
        <v>11</v>
      </c>
    </row>
    <row r="327" spans="2:7">
      <c r="B327" s="45">
        <v>43895</v>
      </c>
      <c r="C327" s="46">
        <v>0.61987268518518512</v>
      </c>
      <c r="D327" s="47">
        <v>739</v>
      </c>
      <c r="E327" s="48">
        <v>8.7940000000000005</v>
      </c>
      <c r="F327" s="49">
        <v>6498.7660000000005</v>
      </c>
      <c r="G327" s="10" t="s">
        <v>11</v>
      </c>
    </row>
    <row r="328" spans="2:7">
      <c r="B328" s="45">
        <v>43895</v>
      </c>
      <c r="C328" s="46">
        <v>0.61987268518518512</v>
      </c>
      <c r="D328" s="47">
        <v>432</v>
      </c>
      <c r="E328" s="48">
        <v>8.7940000000000005</v>
      </c>
      <c r="F328" s="49">
        <v>3799.0080000000003</v>
      </c>
      <c r="G328" s="10" t="s">
        <v>11</v>
      </c>
    </row>
    <row r="329" spans="2:7">
      <c r="B329" s="45">
        <v>43895</v>
      </c>
      <c r="C329" s="46">
        <v>0.61987268518518512</v>
      </c>
      <c r="D329" s="47">
        <v>193</v>
      </c>
      <c r="E329" s="48">
        <v>8.7940000000000005</v>
      </c>
      <c r="F329" s="49">
        <v>1697.2420000000002</v>
      </c>
      <c r="G329" s="10" t="s">
        <v>11</v>
      </c>
    </row>
    <row r="330" spans="2:7">
      <c r="B330" s="45">
        <v>43895</v>
      </c>
      <c r="C330" s="46">
        <v>0.61987268518518512</v>
      </c>
      <c r="D330" s="47">
        <v>772</v>
      </c>
      <c r="E330" s="48">
        <v>8.7929999999999993</v>
      </c>
      <c r="F330" s="49">
        <v>6788.195999999999</v>
      </c>
      <c r="G330" s="10" t="s">
        <v>11</v>
      </c>
    </row>
    <row r="331" spans="2:7">
      <c r="B331" s="45">
        <v>43895</v>
      </c>
      <c r="C331" s="46">
        <v>0.61987268518518512</v>
      </c>
      <c r="D331" s="47">
        <v>432</v>
      </c>
      <c r="E331" s="48">
        <v>8.7929999999999993</v>
      </c>
      <c r="F331" s="49">
        <v>3798.5759999999996</v>
      </c>
      <c r="G331" s="10" t="s">
        <v>11</v>
      </c>
    </row>
    <row r="332" spans="2:7">
      <c r="B332" s="45">
        <v>43895</v>
      </c>
      <c r="C332" s="46">
        <v>0.61987268518518512</v>
      </c>
      <c r="D332" s="47">
        <v>1432</v>
      </c>
      <c r="E332" s="48">
        <v>8.7919999999999998</v>
      </c>
      <c r="F332" s="49">
        <v>12590.144</v>
      </c>
      <c r="G332" s="10" t="s">
        <v>11</v>
      </c>
    </row>
    <row r="333" spans="2:7">
      <c r="B333" s="45">
        <v>43895</v>
      </c>
      <c r="C333" s="46">
        <v>0.60909722222222218</v>
      </c>
      <c r="D333" s="47">
        <v>309</v>
      </c>
      <c r="E333" s="48">
        <v>8.77</v>
      </c>
      <c r="F333" s="49">
        <v>2709.93</v>
      </c>
      <c r="G333" s="10" t="s">
        <v>11</v>
      </c>
    </row>
    <row r="334" spans="2:7">
      <c r="B334" s="45">
        <v>43895</v>
      </c>
      <c r="C334" s="46">
        <v>0.60909722222222218</v>
      </c>
      <c r="D334" s="47">
        <v>174</v>
      </c>
      <c r="E334" s="48">
        <v>8.77</v>
      </c>
      <c r="F334" s="49">
        <v>1525.98</v>
      </c>
      <c r="G334" s="10" t="s">
        <v>11</v>
      </c>
    </row>
    <row r="335" spans="2:7">
      <c r="B335" s="45">
        <v>43895</v>
      </c>
      <c r="C335" s="46">
        <v>0.60909722222222218</v>
      </c>
      <c r="D335" s="47">
        <v>585</v>
      </c>
      <c r="E335" s="48">
        <v>8.7690000000000001</v>
      </c>
      <c r="F335" s="49">
        <v>5129.8649999999998</v>
      </c>
      <c r="G335" s="10" t="s">
        <v>11</v>
      </c>
    </row>
    <row r="336" spans="2:7">
      <c r="B336" s="45">
        <v>43895</v>
      </c>
      <c r="C336" s="46">
        <v>0.60909722222222218</v>
      </c>
      <c r="D336" s="47">
        <v>100</v>
      </c>
      <c r="E336" s="48">
        <v>8.7690000000000001</v>
      </c>
      <c r="F336" s="49">
        <v>876.9</v>
      </c>
      <c r="G336" s="10" t="s">
        <v>11</v>
      </c>
    </row>
    <row r="337" spans="2:7">
      <c r="B337" s="45">
        <v>43895</v>
      </c>
      <c r="C337" s="46">
        <v>0.60909722222222218</v>
      </c>
      <c r="D337" s="47">
        <v>332</v>
      </c>
      <c r="E337" s="48">
        <v>8.7690000000000001</v>
      </c>
      <c r="F337" s="49">
        <v>2911.308</v>
      </c>
      <c r="G337" s="10" t="s">
        <v>11</v>
      </c>
    </row>
    <row r="338" spans="2:7">
      <c r="B338" s="45">
        <v>43895</v>
      </c>
      <c r="C338" s="46">
        <v>0.60909722222222218</v>
      </c>
      <c r="D338" s="47">
        <v>500</v>
      </c>
      <c r="E338" s="48">
        <v>8.7680000000000007</v>
      </c>
      <c r="F338" s="49">
        <v>4384</v>
      </c>
      <c r="G338" s="10" t="s">
        <v>11</v>
      </c>
    </row>
    <row r="339" spans="2:7">
      <c r="B339" s="45">
        <v>43895</v>
      </c>
      <c r="C339" s="46">
        <v>0.59237268518518515</v>
      </c>
      <c r="D339" s="47">
        <v>152</v>
      </c>
      <c r="E339" s="48">
        <v>8.8109999999999999</v>
      </c>
      <c r="F339" s="49">
        <v>1339.2719999999999</v>
      </c>
      <c r="G339" s="10" t="s">
        <v>11</v>
      </c>
    </row>
    <row r="340" spans="2:7">
      <c r="B340" s="45">
        <v>43895</v>
      </c>
      <c r="C340" s="46">
        <v>0.59237268518518515</v>
      </c>
      <c r="D340" s="47">
        <v>425</v>
      </c>
      <c r="E340" s="48">
        <v>8.8109999999999999</v>
      </c>
      <c r="F340" s="49">
        <v>3744.6750000000002</v>
      </c>
      <c r="G340" s="10" t="s">
        <v>11</v>
      </c>
    </row>
    <row r="341" spans="2:7">
      <c r="B341" s="45">
        <v>43895</v>
      </c>
      <c r="C341" s="46">
        <v>0.59237268518518515</v>
      </c>
      <c r="D341" s="47">
        <v>564</v>
      </c>
      <c r="E341" s="48">
        <v>8.8109999999999999</v>
      </c>
      <c r="F341" s="49">
        <v>4969.4039999999995</v>
      </c>
      <c r="G341" s="10" t="s">
        <v>11</v>
      </c>
    </row>
    <row r="342" spans="2:7">
      <c r="B342" s="45">
        <v>43895</v>
      </c>
      <c r="C342" s="46">
        <v>0.59237268518518515</v>
      </c>
      <c r="D342" s="47">
        <v>756</v>
      </c>
      <c r="E342" s="48">
        <v>8.8109999999999999</v>
      </c>
      <c r="F342" s="49">
        <v>6661.116</v>
      </c>
      <c r="G342" s="10" t="s">
        <v>11</v>
      </c>
    </row>
    <row r="343" spans="2:7">
      <c r="B343" s="45">
        <v>43895</v>
      </c>
      <c r="C343" s="46">
        <v>0.59237268518518515</v>
      </c>
      <c r="D343" s="47">
        <v>183</v>
      </c>
      <c r="E343" s="48">
        <v>8.8109999999999999</v>
      </c>
      <c r="F343" s="49">
        <v>1612.413</v>
      </c>
      <c r="G343" s="10" t="s">
        <v>11</v>
      </c>
    </row>
    <row r="344" spans="2:7">
      <c r="B344" s="45">
        <v>43895</v>
      </c>
      <c r="C344" s="46">
        <v>0.59237268518518515</v>
      </c>
      <c r="D344" s="47">
        <v>420</v>
      </c>
      <c r="E344" s="48">
        <v>8.8109999999999999</v>
      </c>
      <c r="F344" s="49">
        <v>3700.62</v>
      </c>
      <c r="G344" s="10" t="s">
        <v>11</v>
      </c>
    </row>
    <row r="345" spans="2:7">
      <c r="B345" s="45">
        <v>43895</v>
      </c>
      <c r="C345" s="46">
        <v>0.57126157407407419</v>
      </c>
      <c r="D345" s="47">
        <v>894</v>
      </c>
      <c r="E345" s="48">
        <v>8.8179999999999996</v>
      </c>
      <c r="F345" s="49">
        <v>7883.2919999999995</v>
      </c>
      <c r="G345" s="10" t="s">
        <v>11</v>
      </c>
    </row>
    <row r="346" spans="2:7">
      <c r="B346" s="45">
        <v>43895</v>
      </c>
      <c r="C346" s="46">
        <v>0.57126157407407419</v>
      </c>
      <c r="D346" s="47">
        <v>1583</v>
      </c>
      <c r="E346" s="48">
        <v>8.8179999999999996</v>
      </c>
      <c r="F346" s="49">
        <v>13958.894</v>
      </c>
      <c r="G346" s="10" t="s">
        <v>11</v>
      </c>
    </row>
    <row r="347" spans="2:7">
      <c r="B347" s="45">
        <v>43895</v>
      </c>
      <c r="C347" s="46">
        <v>0.57126157407407419</v>
      </c>
      <c r="D347" s="47">
        <v>127</v>
      </c>
      <c r="E347" s="48">
        <v>8.8179999999999996</v>
      </c>
      <c r="F347" s="49">
        <v>1119.886</v>
      </c>
      <c r="G347" s="10" t="s">
        <v>11</v>
      </c>
    </row>
    <row r="348" spans="2:7">
      <c r="B348" s="45">
        <v>43895</v>
      </c>
      <c r="C348" s="46">
        <v>0.57126157407407419</v>
      </c>
      <c r="D348" s="47">
        <v>396</v>
      </c>
      <c r="E348" s="48">
        <v>8.8179999999999996</v>
      </c>
      <c r="F348" s="49">
        <v>3491.9279999999999</v>
      </c>
      <c r="G348" s="10" t="s">
        <v>11</v>
      </c>
    </row>
    <row r="349" spans="2:7">
      <c r="B349" s="45">
        <v>43895</v>
      </c>
      <c r="C349" s="46">
        <v>0.56381944444444443</v>
      </c>
      <c r="D349" s="47">
        <v>5262</v>
      </c>
      <c r="E349" s="48">
        <v>8.83</v>
      </c>
      <c r="F349" s="49">
        <v>46463.46</v>
      </c>
      <c r="G349" s="10" t="s">
        <v>11</v>
      </c>
    </row>
    <row r="350" spans="2:7">
      <c r="B350" s="45">
        <v>43895</v>
      </c>
      <c r="C350" s="46">
        <v>0.56381944444444443</v>
      </c>
      <c r="D350" s="47">
        <v>500</v>
      </c>
      <c r="E350" s="48">
        <v>8.83</v>
      </c>
      <c r="F350" s="49">
        <v>4415</v>
      </c>
      <c r="G350" s="10" t="s">
        <v>11</v>
      </c>
    </row>
    <row r="351" spans="2:7">
      <c r="B351" s="45">
        <v>43895</v>
      </c>
      <c r="C351" s="46">
        <v>0.56381944444444443</v>
      </c>
      <c r="D351" s="47">
        <v>128</v>
      </c>
      <c r="E351" s="48">
        <v>8.83</v>
      </c>
      <c r="F351" s="49">
        <v>1130.24</v>
      </c>
      <c r="G351" s="10" t="s">
        <v>11</v>
      </c>
    </row>
    <row r="352" spans="2:7">
      <c r="B352" s="45">
        <v>43895</v>
      </c>
      <c r="C352" s="46">
        <v>0.56381944444444443</v>
      </c>
      <c r="D352" s="47">
        <v>585</v>
      </c>
      <c r="E352" s="48">
        <v>8.83</v>
      </c>
      <c r="F352" s="49">
        <v>5165.55</v>
      </c>
      <c r="G352" s="10" t="s">
        <v>11</v>
      </c>
    </row>
    <row r="353" spans="2:7">
      <c r="B353" s="45">
        <v>43895</v>
      </c>
      <c r="C353" s="46">
        <v>0.56381944444444443</v>
      </c>
      <c r="D353" s="47">
        <v>355</v>
      </c>
      <c r="E353" s="48">
        <v>8.83</v>
      </c>
      <c r="F353" s="49">
        <v>3134.65</v>
      </c>
      <c r="G353" s="10" t="s">
        <v>11</v>
      </c>
    </row>
    <row r="354" spans="2:7">
      <c r="B354" s="45">
        <v>43895</v>
      </c>
      <c r="C354" s="46">
        <v>0.56381944444444443</v>
      </c>
      <c r="D354" s="47">
        <v>806</v>
      </c>
      <c r="E354" s="48">
        <v>8.8290000000000006</v>
      </c>
      <c r="F354" s="49">
        <v>7116.1740000000009</v>
      </c>
      <c r="G354" s="10" t="s">
        <v>11</v>
      </c>
    </row>
    <row r="355" spans="2:7">
      <c r="B355" s="45">
        <v>43895</v>
      </c>
      <c r="C355" s="46">
        <v>0.56381944444444443</v>
      </c>
      <c r="D355" s="47">
        <v>364</v>
      </c>
      <c r="E355" s="48">
        <v>8.8290000000000006</v>
      </c>
      <c r="F355" s="49">
        <v>3213.7560000000003</v>
      </c>
      <c r="G355" s="10" t="s">
        <v>11</v>
      </c>
    </row>
    <row r="356" spans="2:7">
      <c r="B356" s="45">
        <v>43895</v>
      </c>
      <c r="C356" s="46">
        <v>0.48663194444444446</v>
      </c>
      <c r="D356" s="47">
        <v>590</v>
      </c>
      <c r="E356" s="48">
        <v>8.8550000000000004</v>
      </c>
      <c r="F356" s="49">
        <v>5224.45</v>
      </c>
      <c r="G356" s="10" t="s">
        <v>11</v>
      </c>
    </row>
    <row r="357" spans="2:7">
      <c r="B357" s="45">
        <v>43895</v>
      </c>
      <c r="C357" s="46">
        <v>0.48663194444444446</v>
      </c>
      <c r="D357" s="47">
        <v>1000</v>
      </c>
      <c r="E357" s="48">
        <v>8.8550000000000004</v>
      </c>
      <c r="F357" s="49">
        <v>8855</v>
      </c>
      <c r="G357" s="10" t="s">
        <v>11</v>
      </c>
    </row>
    <row r="358" spans="2:7">
      <c r="B358" s="45">
        <v>43895</v>
      </c>
      <c r="C358" s="46">
        <v>0.48663194444444446</v>
      </c>
      <c r="D358" s="47">
        <v>750</v>
      </c>
      <c r="E358" s="48">
        <v>8.8539999999999992</v>
      </c>
      <c r="F358" s="49">
        <v>6640.4999999999991</v>
      </c>
      <c r="G358" s="10" t="s">
        <v>11</v>
      </c>
    </row>
    <row r="359" spans="2:7">
      <c r="B359" s="45">
        <v>43895</v>
      </c>
      <c r="C359" s="46">
        <v>0.48663194444444446</v>
      </c>
      <c r="D359" s="47">
        <v>160</v>
      </c>
      <c r="E359" s="48">
        <v>8.8539999999999992</v>
      </c>
      <c r="F359" s="49">
        <v>1416.6399999999999</v>
      </c>
      <c r="G359" s="10" t="s">
        <v>11</v>
      </c>
    </row>
    <row r="360" spans="2:7">
      <c r="B360" s="45">
        <v>43895</v>
      </c>
      <c r="C360" s="46">
        <v>0.48211805555555554</v>
      </c>
      <c r="D360" s="47">
        <v>130</v>
      </c>
      <c r="E360" s="48">
        <v>8.8529999999999998</v>
      </c>
      <c r="F360" s="49">
        <v>1150.8899999999999</v>
      </c>
      <c r="G360" s="10" t="s">
        <v>11</v>
      </c>
    </row>
    <row r="361" spans="2:7">
      <c r="B361" s="45">
        <v>43895</v>
      </c>
      <c r="C361" s="46">
        <v>0.48211805555555554</v>
      </c>
      <c r="D361" s="47">
        <v>120</v>
      </c>
      <c r="E361" s="48">
        <v>8.8529999999999998</v>
      </c>
      <c r="F361" s="49">
        <v>1062.3599999999999</v>
      </c>
      <c r="G361" s="10" t="s">
        <v>11</v>
      </c>
    </row>
    <row r="362" spans="2:7">
      <c r="B362" s="45">
        <v>43895</v>
      </c>
      <c r="C362" s="46">
        <v>0.48211805555555554</v>
      </c>
      <c r="D362" s="47">
        <v>750</v>
      </c>
      <c r="E362" s="48">
        <v>8.8529999999999998</v>
      </c>
      <c r="F362" s="49">
        <v>6639.75</v>
      </c>
      <c r="G362" s="10" t="s">
        <v>11</v>
      </c>
    </row>
    <row r="363" spans="2:7">
      <c r="B363" s="45">
        <v>43895</v>
      </c>
      <c r="C363" s="46">
        <v>0.48185185185185181</v>
      </c>
      <c r="D363" s="47">
        <v>2000</v>
      </c>
      <c r="E363" s="48">
        <v>8.8390000000000004</v>
      </c>
      <c r="F363" s="49">
        <v>17678</v>
      </c>
      <c r="G363" s="10" t="s">
        <v>11</v>
      </c>
    </row>
    <row r="364" spans="2:7">
      <c r="B364" s="45">
        <v>43895</v>
      </c>
      <c r="C364" s="46">
        <v>0.47569444444444442</v>
      </c>
      <c r="D364" s="47">
        <v>750</v>
      </c>
      <c r="E364" s="48">
        <v>8.8629999999999995</v>
      </c>
      <c r="F364" s="49">
        <v>6647.25</v>
      </c>
      <c r="G364" s="10" t="s">
        <v>11</v>
      </c>
    </row>
    <row r="365" spans="2:7">
      <c r="B365" s="45">
        <v>43895</v>
      </c>
      <c r="C365" s="46">
        <v>0.47569444444444442</v>
      </c>
      <c r="D365" s="47">
        <v>130</v>
      </c>
      <c r="E365" s="48">
        <v>8.8629999999999995</v>
      </c>
      <c r="F365" s="49">
        <v>1152.19</v>
      </c>
      <c r="G365" s="10" t="s">
        <v>11</v>
      </c>
    </row>
    <row r="366" spans="2:7">
      <c r="B366" s="45">
        <v>43895</v>
      </c>
      <c r="C366" s="46">
        <v>0.47569444444444442</v>
      </c>
      <c r="D366" s="47">
        <v>120</v>
      </c>
      <c r="E366" s="48">
        <v>8.8629999999999995</v>
      </c>
      <c r="F366" s="49">
        <v>1063.56</v>
      </c>
      <c r="G366" s="10" t="s">
        <v>11</v>
      </c>
    </row>
    <row r="367" spans="2:7">
      <c r="B367" s="45">
        <v>43895</v>
      </c>
      <c r="C367" s="46">
        <v>0.45158564814814817</v>
      </c>
      <c r="D367" s="47">
        <v>800</v>
      </c>
      <c r="E367" s="48">
        <v>8.9</v>
      </c>
      <c r="F367" s="49">
        <v>7120</v>
      </c>
      <c r="G367" s="10" t="s">
        <v>11</v>
      </c>
    </row>
    <row r="368" spans="2:7">
      <c r="B368" s="45">
        <v>43895</v>
      </c>
      <c r="C368" s="46">
        <v>0.45158564814814817</v>
      </c>
      <c r="D368" s="47">
        <v>200</v>
      </c>
      <c r="E368" s="48">
        <v>8.9</v>
      </c>
      <c r="F368" s="49">
        <v>1780</v>
      </c>
      <c r="G368" s="10" t="s">
        <v>11</v>
      </c>
    </row>
    <row r="369" spans="2:7">
      <c r="B369" s="45">
        <v>43895</v>
      </c>
      <c r="C369" s="46">
        <v>0.44474537037037037</v>
      </c>
      <c r="D369" s="47">
        <v>180</v>
      </c>
      <c r="E369" s="48">
        <v>8.907</v>
      </c>
      <c r="F369" s="49">
        <v>1603.26</v>
      </c>
      <c r="G369" s="10" t="s">
        <v>11</v>
      </c>
    </row>
    <row r="370" spans="2:7">
      <c r="B370" s="45">
        <v>43895</v>
      </c>
      <c r="C370" s="46">
        <v>0.44474537037037037</v>
      </c>
      <c r="D370" s="47">
        <v>401</v>
      </c>
      <c r="E370" s="48">
        <v>8.907</v>
      </c>
      <c r="F370" s="49">
        <v>3571.7069999999999</v>
      </c>
      <c r="G370" s="10" t="s">
        <v>11</v>
      </c>
    </row>
    <row r="371" spans="2:7">
      <c r="B371" s="45">
        <v>43895</v>
      </c>
      <c r="C371" s="46">
        <v>0.44474537037037037</v>
      </c>
      <c r="D371" s="47">
        <v>21</v>
      </c>
      <c r="E371" s="48">
        <v>8.907</v>
      </c>
      <c r="F371" s="49">
        <v>187.047</v>
      </c>
      <c r="G371" s="10" t="s">
        <v>11</v>
      </c>
    </row>
    <row r="372" spans="2:7">
      <c r="B372" s="45">
        <v>43895</v>
      </c>
      <c r="C372" s="46">
        <v>0.44460648148148146</v>
      </c>
      <c r="D372" s="47">
        <v>54</v>
      </c>
      <c r="E372" s="48">
        <v>8.907</v>
      </c>
      <c r="F372" s="49">
        <v>480.97800000000001</v>
      </c>
      <c r="G372" s="10" t="s">
        <v>11</v>
      </c>
    </row>
    <row r="373" spans="2:7">
      <c r="B373" s="45">
        <v>43895</v>
      </c>
      <c r="C373" s="46">
        <v>0.44460648148148146</v>
      </c>
      <c r="D373" s="47">
        <v>222</v>
      </c>
      <c r="E373" s="48">
        <v>8.907</v>
      </c>
      <c r="F373" s="49">
        <v>1977.354</v>
      </c>
      <c r="G373" s="10" t="s">
        <v>11</v>
      </c>
    </row>
    <row r="374" spans="2:7">
      <c r="B374" s="45">
        <v>43895</v>
      </c>
      <c r="C374" s="46">
        <v>0.44232638888888887</v>
      </c>
      <c r="D374" s="47">
        <v>200</v>
      </c>
      <c r="E374" s="48">
        <v>8.907</v>
      </c>
      <c r="F374" s="49">
        <v>1781.4</v>
      </c>
      <c r="G374" s="10" t="s">
        <v>11</v>
      </c>
    </row>
    <row r="375" spans="2:7">
      <c r="B375" s="45">
        <v>43895</v>
      </c>
      <c r="C375" s="46">
        <v>0.44232638888888887</v>
      </c>
      <c r="D375" s="47">
        <v>422</v>
      </c>
      <c r="E375" s="48">
        <v>8.907</v>
      </c>
      <c r="F375" s="49">
        <v>3758.7539999999999</v>
      </c>
      <c r="G375" s="10" t="s">
        <v>11</v>
      </c>
    </row>
    <row r="376" spans="2:7">
      <c r="B376" s="45">
        <v>43895</v>
      </c>
      <c r="C376" s="46">
        <v>0.43677083333333333</v>
      </c>
      <c r="D376" s="47">
        <v>439</v>
      </c>
      <c r="E376" s="48">
        <v>8.9190000000000005</v>
      </c>
      <c r="F376" s="49">
        <v>3915.4410000000003</v>
      </c>
      <c r="G376" s="10" t="s">
        <v>11</v>
      </c>
    </row>
    <row r="377" spans="2:7">
      <c r="B377" s="45">
        <v>43895</v>
      </c>
      <c r="C377" s="46">
        <v>0.43677083333333333</v>
      </c>
      <c r="D377" s="47">
        <v>561</v>
      </c>
      <c r="E377" s="48">
        <v>8.9190000000000005</v>
      </c>
      <c r="F377" s="49">
        <v>5003.5590000000002</v>
      </c>
      <c r="G377" s="10" t="s">
        <v>11</v>
      </c>
    </row>
    <row r="378" spans="2:7">
      <c r="B378" s="45">
        <v>43895</v>
      </c>
      <c r="C378" s="46">
        <v>0.42865740740740743</v>
      </c>
      <c r="D378" s="47">
        <v>493</v>
      </c>
      <c r="E378" s="48">
        <v>8.9149999999999991</v>
      </c>
      <c r="F378" s="49">
        <v>4395.0949999999993</v>
      </c>
      <c r="G378" s="10" t="s">
        <v>11</v>
      </c>
    </row>
    <row r="379" spans="2:7">
      <c r="B379" s="45">
        <v>43895</v>
      </c>
      <c r="C379" s="46">
        <v>0.42865740740740743</v>
      </c>
      <c r="D379" s="47">
        <v>1007</v>
      </c>
      <c r="E379" s="48">
        <v>8.9149999999999991</v>
      </c>
      <c r="F379" s="49">
        <v>8977.4049999999988</v>
      </c>
      <c r="G379" s="10" t="s">
        <v>11</v>
      </c>
    </row>
    <row r="380" spans="2:7">
      <c r="B380" s="45">
        <v>43895</v>
      </c>
      <c r="C380" s="46">
        <v>0.42865740740740743</v>
      </c>
      <c r="D380" s="47">
        <v>35</v>
      </c>
      <c r="E380" s="48">
        <v>8.9149999999999991</v>
      </c>
      <c r="F380" s="49">
        <v>312.02499999999998</v>
      </c>
      <c r="G380" s="10" t="s">
        <v>11</v>
      </c>
    </row>
    <row r="381" spans="2:7">
      <c r="B381" s="45">
        <v>43895</v>
      </c>
      <c r="C381" s="46">
        <v>0.42865740740740743</v>
      </c>
      <c r="D381" s="47">
        <v>465</v>
      </c>
      <c r="E381" s="48">
        <v>8.9149999999999991</v>
      </c>
      <c r="F381" s="49">
        <v>4145.4749999999995</v>
      </c>
      <c r="G381" s="10" t="s">
        <v>11</v>
      </c>
    </row>
    <row r="382" spans="2:7">
      <c r="B382" s="45">
        <v>43895</v>
      </c>
      <c r="C382" s="46">
        <v>0.42865740740740743</v>
      </c>
      <c r="D382" s="47">
        <v>255</v>
      </c>
      <c r="E382" s="48">
        <v>8.9149999999999991</v>
      </c>
      <c r="F382" s="49">
        <v>2273.3249999999998</v>
      </c>
      <c r="G382" s="10" t="s">
        <v>11</v>
      </c>
    </row>
    <row r="383" spans="2:7">
      <c r="B383" s="45">
        <v>43895</v>
      </c>
      <c r="C383" s="46">
        <v>0.42865740740740743</v>
      </c>
      <c r="D383" s="47">
        <v>245</v>
      </c>
      <c r="E383" s="48">
        <v>8.9149999999999991</v>
      </c>
      <c r="F383" s="49">
        <v>2184.1749999999997</v>
      </c>
      <c r="G383" s="10" t="s">
        <v>11</v>
      </c>
    </row>
    <row r="384" spans="2:7">
      <c r="B384" s="45">
        <v>43895</v>
      </c>
      <c r="C384" s="46">
        <v>0.39565972222222223</v>
      </c>
      <c r="D384" s="47">
        <v>1300</v>
      </c>
      <c r="E384" s="48">
        <v>8.99</v>
      </c>
      <c r="F384" s="49">
        <v>11687</v>
      </c>
      <c r="G384" s="10" t="s">
        <v>11</v>
      </c>
    </row>
    <row r="385" spans="2:7">
      <c r="B385" s="45">
        <v>43895</v>
      </c>
      <c r="C385" s="46">
        <v>0.39565972222222223</v>
      </c>
      <c r="D385" s="47">
        <v>700</v>
      </c>
      <c r="E385" s="48">
        <v>8.99</v>
      </c>
      <c r="F385" s="49">
        <v>6293</v>
      </c>
      <c r="G385" s="10" t="s">
        <v>11</v>
      </c>
    </row>
    <row r="386" spans="2:7">
      <c r="B386" s="45">
        <v>43895</v>
      </c>
      <c r="C386" s="46">
        <v>0.38675925925925925</v>
      </c>
      <c r="D386" s="47">
        <v>2000</v>
      </c>
      <c r="E386" s="48">
        <v>9.0589999999999993</v>
      </c>
      <c r="F386" s="49">
        <v>18118</v>
      </c>
      <c r="G386" s="10" t="s">
        <v>11</v>
      </c>
    </row>
    <row r="387" spans="2:7">
      <c r="B387" s="45">
        <v>43895</v>
      </c>
      <c r="C387" s="46">
        <v>0.38624999999999998</v>
      </c>
      <c r="D387" s="47">
        <v>576</v>
      </c>
      <c r="E387" s="48">
        <v>9.0589999999999993</v>
      </c>
      <c r="F387" s="49">
        <v>5217.9839999999995</v>
      </c>
      <c r="G387" s="10" t="s">
        <v>11</v>
      </c>
    </row>
    <row r="388" spans="2:7">
      <c r="B388" s="45">
        <v>43895</v>
      </c>
      <c r="C388" s="46">
        <v>0.38624999999999998</v>
      </c>
      <c r="D388" s="47">
        <v>1225</v>
      </c>
      <c r="E388" s="48">
        <v>9.0589999999999993</v>
      </c>
      <c r="F388" s="49">
        <v>11097.275</v>
      </c>
      <c r="G388" s="10" t="s">
        <v>11</v>
      </c>
    </row>
    <row r="389" spans="2:7">
      <c r="B389" s="45">
        <v>43895</v>
      </c>
      <c r="C389" s="46">
        <v>0.38624999999999998</v>
      </c>
      <c r="D389" s="47">
        <v>199</v>
      </c>
      <c r="E389" s="48">
        <v>9.0589999999999993</v>
      </c>
      <c r="F389" s="49">
        <v>1802.7409999999998</v>
      </c>
      <c r="G389" s="10" t="s">
        <v>11</v>
      </c>
    </row>
    <row r="390" spans="2:7">
      <c r="B390" s="45">
        <v>43896</v>
      </c>
      <c r="C390" s="46">
        <v>0.70659722222222232</v>
      </c>
      <c r="D390" s="47">
        <v>5332</v>
      </c>
      <c r="E390" s="48">
        <v>8.6489999999999991</v>
      </c>
      <c r="F390" s="49">
        <v>46116.467999999993</v>
      </c>
      <c r="G390" s="10" t="s">
        <v>11</v>
      </c>
    </row>
    <row r="391" spans="2:7">
      <c r="B391" s="45">
        <v>43896</v>
      </c>
      <c r="C391" s="46">
        <v>0.70659722222222232</v>
      </c>
      <c r="D391" s="47">
        <v>407</v>
      </c>
      <c r="E391" s="48">
        <v>8.6489999999999991</v>
      </c>
      <c r="F391" s="49">
        <v>3520.1429999999996</v>
      </c>
      <c r="G391" s="10" t="s">
        <v>11</v>
      </c>
    </row>
    <row r="392" spans="2:7">
      <c r="B392" s="45">
        <v>43896</v>
      </c>
      <c r="C392" s="46">
        <v>0.70409722222222226</v>
      </c>
      <c r="D392" s="47">
        <v>691</v>
      </c>
      <c r="E392" s="48">
        <v>8.6489999999999991</v>
      </c>
      <c r="F392" s="49">
        <v>5976.4589999999998</v>
      </c>
      <c r="G392" s="10" t="s">
        <v>11</v>
      </c>
    </row>
    <row r="393" spans="2:7">
      <c r="B393" s="45">
        <v>43896</v>
      </c>
      <c r="C393" s="46">
        <v>0.70409722222222226</v>
      </c>
      <c r="D393" s="47">
        <v>70</v>
      </c>
      <c r="E393" s="48">
        <v>8.6470000000000002</v>
      </c>
      <c r="F393" s="49">
        <v>605.29</v>
      </c>
      <c r="G393" s="10" t="s">
        <v>11</v>
      </c>
    </row>
    <row r="394" spans="2:7">
      <c r="B394" s="45">
        <v>43896</v>
      </c>
      <c r="C394" s="46">
        <v>0.69060185185185174</v>
      </c>
      <c r="D394" s="47">
        <v>603</v>
      </c>
      <c r="E394" s="48">
        <v>8.6199999999999992</v>
      </c>
      <c r="F394" s="49">
        <v>5197.8599999999997</v>
      </c>
      <c r="G394" s="10" t="s">
        <v>11</v>
      </c>
    </row>
    <row r="395" spans="2:7">
      <c r="B395" s="45">
        <v>43896</v>
      </c>
      <c r="C395" s="46">
        <v>0.69060185185185174</v>
      </c>
      <c r="D395" s="47">
        <v>260</v>
      </c>
      <c r="E395" s="48">
        <v>8.6189999999999998</v>
      </c>
      <c r="F395" s="49">
        <v>2240.94</v>
      </c>
      <c r="G395" s="10" t="s">
        <v>11</v>
      </c>
    </row>
    <row r="396" spans="2:7">
      <c r="B396" s="45">
        <v>43896</v>
      </c>
      <c r="C396" s="46">
        <v>0.69060185185185174</v>
      </c>
      <c r="D396" s="47">
        <v>603</v>
      </c>
      <c r="E396" s="48">
        <v>8.6189999999999998</v>
      </c>
      <c r="F396" s="49">
        <v>5197.2569999999996</v>
      </c>
      <c r="G396" s="10" t="s">
        <v>11</v>
      </c>
    </row>
    <row r="397" spans="2:7">
      <c r="B397" s="45">
        <v>43896</v>
      </c>
      <c r="C397" s="46">
        <v>0.69060185185185174</v>
      </c>
      <c r="D397" s="47">
        <v>93</v>
      </c>
      <c r="E397" s="48">
        <v>8.6189999999999998</v>
      </c>
      <c r="F397" s="49">
        <v>801.56700000000001</v>
      </c>
      <c r="G397" s="10" t="s">
        <v>11</v>
      </c>
    </row>
    <row r="398" spans="2:7">
      <c r="B398" s="45">
        <v>43896</v>
      </c>
      <c r="C398" s="46">
        <v>0.69060185185185174</v>
      </c>
      <c r="D398" s="47">
        <v>603</v>
      </c>
      <c r="E398" s="48">
        <v>8.6180000000000003</v>
      </c>
      <c r="F398" s="49">
        <v>5196.6540000000005</v>
      </c>
      <c r="G398" s="10" t="s">
        <v>11</v>
      </c>
    </row>
    <row r="399" spans="2:7">
      <c r="B399" s="45">
        <v>43896</v>
      </c>
      <c r="C399" s="46">
        <v>0.69060185185185174</v>
      </c>
      <c r="D399" s="47">
        <v>92</v>
      </c>
      <c r="E399" s="48">
        <v>8.6170000000000009</v>
      </c>
      <c r="F399" s="49">
        <v>792.76400000000012</v>
      </c>
      <c r="G399" s="10" t="s">
        <v>11</v>
      </c>
    </row>
    <row r="400" spans="2:7">
      <c r="B400" s="45">
        <v>43896</v>
      </c>
      <c r="C400" s="46">
        <v>0.69060185185185174</v>
      </c>
      <c r="D400" s="47">
        <v>3689</v>
      </c>
      <c r="E400" s="48">
        <v>8.6370000000000005</v>
      </c>
      <c r="F400" s="49">
        <v>31861.893</v>
      </c>
      <c r="G400" s="10" t="s">
        <v>11</v>
      </c>
    </row>
    <row r="401" spans="2:7">
      <c r="B401" s="45">
        <v>43896</v>
      </c>
      <c r="C401" s="46">
        <v>0.69060185185185174</v>
      </c>
      <c r="D401" s="47">
        <v>250</v>
      </c>
      <c r="E401" s="48">
        <v>8.6310000000000002</v>
      </c>
      <c r="F401" s="49">
        <v>2157.75</v>
      </c>
      <c r="G401" s="10" t="s">
        <v>11</v>
      </c>
    </row>
    <row r="402" spans="2:7">
      <c r="B402" s="45">
        <v>43896</v>
      </c>
      <c r="C402" s="46">
        <v>0.69060185185185174</v>
      </c>
      <c r="D402" s="47">
        <v>336</v>
      </c>
      <c r="E402" s="48">
        <v>8.6300000000000008</v>
      </c>
      <c r="F402" s="49">
        <v>2899.6800000000003</v>
      </c>
      <c r="G402" s="10" t="s">
        <v>11</v>
      </c>
    </row>
    <row r="403" spans="2:7">
      <c r="B403" s="45">
        <v>43896</v>
      </c>
      <c r="C403" s="46">
        <v>0.69060185185185174</v>
      </c>
      <c r="D403" s="47">
        <v>500</v>
      </c>
      <c r="E403" s="48">
        <v>8.6300000000000008</v>
      </c>
      <c r="F403" s="49">
        <v>4315</v>
      </c>
      <c r="G403" s="10" t="s">
        <v>11</v>
      </c>
    </row>
    <row r="404" spans="2:7">
      <c r="B404" s="45">
        <v>43896</v>
      </c>
      <c r="C404" s="46">
        <v>0.69060185185185174</v>
      </c>
      <c r="D404" s="47">
        <v>234</v>
      </c>
      <c r="E404" s="48">
        <v>8.625</v>
      </c>
      <c r="F404" s="49">
        <v>2018.25</v>
      </c>
      <c r="G404" s="10" t="s">
        <v>11</v>
      </c>
    </row>
    <row r="405" spans="2:7">
      <c r="B405" s="45">
        <v>43896</v>
      </c>
      <c r="C405" s="46">
        <v>0.69060185185185174</v>
      </c>
      <c r="D405" s="47">
        <v>259</v>
      </c>
      <c r="E405" s="48">
        <v>8.6240000000000006</v>
      </c>
      <c r="F405" s="49">
        <v>2233.616</v>
      </c>
      <c r="G405" s="10" t="s">
        <v>11</v>
      </c>
    </row>
    <row r="406" spans="2:7">
      <c r="B406" s="45">
        <v>43896</v>
      </c>
      <c r="C406" s="46">
        <v>0.69060185185185174</v>
      </c>
      <c r="D406" s="47">
        <v>258</v>
      </c>
      <c r="E406" s="48">
        <v>8.6229999999999993</v>
      </c>
      <c r="F406" s="49">
        <v>2224.7339999999999</v>
      </c>
      <c r="G406" s="10" t="s">
        <v>11</v>
      </c>
    </row>
    <row r="407" spans="2:7">
      <c r="B407" s="45">
        <v>43896</v>
      </c>
      <c r="C407" s="46">
        <v>0.69060185185185174</v>
      </c>
      <c r="D407" s="47">
        <v>603</v>
      </c>
      <c r="E407" s="48">
        <v>8.6219999999999999</v>
      </c>
      <c r="F407" s="49">
        <v>5199.0659999999998</v>
      </c>
      <c r="G407" s="10" t="s">
        <v>11</v>
      </c>
    </row>
    <row r="408" spans="2:7">
      <c r="B408" s="45">
        <v>43896</v>
      </c>
      <c r="C408" s="46">
        <v>0.69060185185185174</v>
      </c>
      <c r="D408" s="47">
        <v>258</v>
      </c>
      <c r="E408" s="48">
        <v>8.6219999999999999</v>
      </c>
      <c r="F408" s="49">
        <v>2224.4760000000001</v>
      </c>
      <c r="G408" s="10" t="s">
        <v>11</v>
      </c>
    </row>
    <row r="409" spans="2:7">
      <c r="B409" s="45">
        <v>43896</v>
      </c>
      <c r="C409" s="46">
        <v>0.69060185185185174</v>
      </c>
      <c r="D409" s="47">
        <v>238</v>
      </c>
      <c r="E409" s="48">
        <v>8.6219999999999999</v>
      </c>
      <c r="F409" s="49">
        <v>2052.0360000000001</v>
      </c>
      <c r="G409" s="10" t="s">
        <v>11</v>
      </c>
    </row>
    <row r="410" spans="2:7">
      <c r="B410" s="45">
        <v>43896</v>
      </c>
      <c r="C410" s="46">
        <v>0.69060185185185174</v>
      </c>
      <c r="D410" s="47">
        <v>259</v>
      </c>
      <c r="E410" s="48">
        <v>8.6210000000000004</v>
      </c>
      <c r="F410" s="49">
        <v>2232.8389999999999</v>
      </c>
      <c r="G410" s="10" t="s">
        <v>11</v>
      </c>
    </row>
    <row r="411" spans="2:7">
      <c r="B411" s="45">
        <v>43896</v>
      </c>
      <c r="C411" s="46">
        <v>0.69060185185185174</v>
      </c>
      <c r="D411" s="47">
        <v>603</v>
      </c>
      <c r="E411" s="48">
        <v>8.6210000000000004</v>
      </c>
      <c r="F411" s="49">
        <v>5198.4630000000006</v>
      </c>
      <c r="G411" s="10" t="s">
        <v>11</v>
      </c>
    </row>
    <row r="412" spans="2:7">
      <c r="B412" s="45">
        <v>43896</v>
      </c>
      <c r="C412" s="46">
        <v>0.69060185185185174</v>
      </c>
      <c r="D412" s="47">
        <v>259</v>
      </c>
      <c r="E412" s="48">
        <v>8.6199999999999992</v>
      </c>
      <c r="F412" s="49">
        <v>2232.58</v>
      </c>
      <c r="G412" s="10" t="s">
        <v>11</v>
      </c>
    </row>
    <row r="413" spans="2:7">
      <c r="B413" s="45">
        <v>43896</v>
      </c>
      <c r="C413" s="46">
        <v>0.63500000000000012</v>
      </c>
      <c r="D413" s="47">
        <v>800</v>
      </c>
      <c r="E413" s="48">
        <v>8.5169999999999995</v>
      </c>
      <c r="F413" s="49">
        <v>6813.5999999999995</v>
      </c>
      <c r="G413" s="10" t="s">
        <v>11</v>
      </c>
    </row>
    <row r="414" spans="2:7">
      <c r="B414" s="45">
        <v>43896</v>
      </c>
      <c r="C414" s="46">
        <v>0.63500000000000012</v>
      </c>
      <c r="D414" s="47">
        <v>400</v>
      </c>
      <c r="E414" s="48">
        <v>8.5169999999999995</v>
      </c>
      <c r="F414" s="49">
        <v>3406.7999999999997</v>
      </c>
      <c r="G414" s="10" t="s">
        <v>11</v>
      </c>
    </row>
    <row r="415" spans="2:7">
      <c r="B415" s="45">
        <v>43896</v>
      </c>
      <c r="C415" s="46">
        <v>0.63500000000000012</v>
      </c>
      <c r="D415" s="47">
        <v>344</v>
      </c>
      <c r="E415" s="48">
        <v>8.5169999999999995</v>
      </c>
      <c r="F415" s="49">
        <v>2929.848</v>
      </c>
      <c r="G415" s="10" t="s">
        <v>11</v>
      </c>
    </row>
    <row r="416" spans="2:7">
      <c r="B416" s="45">
        <v>43896</v>
      </c>
      <c r="C416" s="46">
        <v>0.63500000000000012</v>
      </c>
      <c r="D416" s="47">
        <v>644</v>
      </c>
      <c r="E416" s="48">
        <v>8.5169999999999995</v>
      </c>
      <c r="F416" s="49">
        <v>5484.9479999999994</v>
      </c>
      <c r="G416" s="10" t="s">
        <v>11</v>
      </c>
    </row>
    <row r="417" spans="2:7">
      <c r="B417" s="45">
        <v>43896</v>
      </c>
      <c r="C417" s="46">
        <v>0.63500000000000012</v>
      </c>
      <c r="D417" s="47">
        <v>570</v>
      </c>
      <c r="E417" s="48">
        <v>8.5169999999999995</v>
      </c>
      <c r="F417" s="49">
        <v>4854.6899999999996</v>
      </c>
      <c r="G417" s="10" t="s">
        <v>11</v>
      </c>
    </row>
    <row r="418" spans="2:7">
      <c r="B418" s="45">
        <v>43896</v>
      </c>
      <c r="C418" s="46">
        <v>0.63500000000000012</v>
      </c>
      <c r="D418" s="47">
        <v>375</v>
      </c>
      <c r="E418" s="48">
        <v>8.5169999999999995</v>
      </c>
      <c r="F418" s="49">
        <v>3193.875</v>
      </c>
      <c r="G418" s="10" t="s">
        <v>11</v>
      </c>
    </row>
    <row r="419" spans="2:7">
      <c r="B419" s="45">
        <v>43896</v>
      </c>
      <c r="C419" s="46">
        <v>0.63500000000000012</v>
      </c>
      <c r="D419" s="47">
        <v>1000</v>
      </c>
      <c r="E419" s="48">
        <v>8.5169999999999995</v>
      </c>
      <c r="F419" s="49">
        <v>8517</v>
      </c>
      <c r="G419" s="10" t="s">
        <v>11</v>
      </c>
    </row>
    <row r="420" spans="2:7">
      <c r="B420" s="45">
        <v>43896</v>
      </c>
      <c r="C420" s="46">
        <v>0.63500000000000012</v>
      </c>
      <c r="D420" s="47">
        <v>75</v>
      </c>
      <c r="E420" s="48">
        <v>8.5169999999999995</v>
      </c>
      <c r="F420" s="49">
        <v>638.77499999999998</v>
      </c>
      <c r="G420" s="10" t="s">
        <v>11</v>
      </c>
    </row>
    <row r="421" spans="2:7">
      <c r="B421" s="45">
        <v>43896</v>
      </c>
      <c r="C421" s="46">
        <v>0.63500000000000012</v>
      </c>
      <c r="D421" s="47">
        <v>542</v>
      </c>
      <c r="E421" s="48">
        <v>8.5169999999999995</v>
      </c>
      <c r="F421" s="49">
        <v>4616.2139999999999</v>
      </c>
      <c r="G421" s="10" t="s">
        <v>11</v>
      </c>
    </row>
    <row r="422" spans="2:7">
      <c r="B422" s="45">
        <v>43896</v>
      </c>
      <c r="C422" s="46">
        <v>0.63500000000000012</v>
      </c>
      <c r="D422" s="47">
        <v>500</v>
      </c>
      <c r="E422" s="48">
        <v>8.5169999999999995</v>
      </c>
      <c r="F422" s="49">
        <v>4258.5</v>
      </c>
      <c r="G422" s="10" t="s">
        <v>11</v>
      </c>
    </row>
    <row r="423" spans="2:7">
      <c r="B423" s="45">
        <v>43896</v>
      </c>
      <c r="C423" s="46">
        <v>0.63500000000000012</v>
      </c>
      <c r="D423" s="47">
        <v>800</v>
      </c>
      <c r="E423" s="48">
        <v>8.5169999999999995</v>
      </c>
      <c r="F423" s="49">
        <v>6813.5999999999995</v>
      </c>
      <c r="G423" s="10" t="s">
        <v>11</v>
      </c>
    </row>
    <row r="424" spans="2:7">
      <c r="B424" s="45">
        <v>43896</v>
      </c>
      <c r="C424" s="46">
        <v>0.63500000000000012</v>
      </c>
      <c r="D424" s="47">
        <v>544</v>
      </c>
      <c r="E424" s="48">
        <v>8.5169999999999995</v>
      </c>
      <c r="F424" s="49">
        <v>4633.2479999999996</v>
      </c>
      <c r="G424" s="10" t="s">
        <v>11</v>
      </c>
    </row>
    <row r="425" spans="2:7">
      <c r="B425" s="45">
        <v>43896</v>
      </c>
      <c r="C425" s="46">
        <v>0.63500000000000012</v>
      </c>
      <c r="D425" s="47">
        <v>550</v>
      </c>
      <c r="E425" s="48">
        <v>8.5169999999999995</v>
      </c>
      <c r="F425" s="49">
        <v>4684.3499999999995</v>
      </c>
      <c r="G425" s="10" t="s">
        <v>11</v>
      </c>
    </row>
    <row r="426" spans="2:7">
      <c r="B426" s="45">
        <v>43896</v>
      </c>
      <c r="C426" s="46">
        <v>0.63500000000000012</v>
      </c>
      <c r="D426" s="47">
        <v>456</v>
      </c>
      <c r="E426" s="48">
        <v>8.5169999999999995</v>
      </c>
      <c r="F426" s="49">
        <v>3883.752</v>
      </c>
      <c r="G426" s="10" t="s">
        <v>11</v>
      </c>
    </row>
    <row r="427" spans="2:7">
      <c r="B427" s="45">
        <v>43896</v>
      </c>
      <c r="C427" s="46">
        <v>0.63500000000000012</v>
      </c>
      <c r="D427" s="47">
        <v>242</v>
      </c>
      <c r="E427" s="48">
        <v>8.5169999999999995</v>
      </c>
      <c r="F427" s="49">
        <v>2061.114</v>
      </c>
      <c r="G427" s="10" t="s">
        <v>11</v>
      </c>
    </row>
    <row r="428" spans="2:7">
      <c r="B428" s="45">
        <v>43896</v>
      </c>
      <c r="C428" s="46">
        <v>0.63500000000000012</v>
      </c>
      <c r="D428" s="47">
        <v>158</v>
      </c>
      <c r="E428" s="48">
        <v>8.5169999999999995</v>
      </c>
      <c r="F428" s="49">
        <v>1345.6859999999999</v>
      </c>
      <c r="G428" s="10" t="s">
        <v>11</v>
      </c>
    </row>
    <row r="429" spans="2:7">
      <c r="B429" s="45">
        <v>43896</v>
      </c>
      <c r="C429" s="46">
        <v>0.63500000000000012</v>
      </c>
      <c r="D429" s="47">
        <v>500</v>
      </c>
      <c r="E429" s="48">
        <v>8.5169999999999995</v>
      </c>
      <c r="F429" s="49">
        <v>4258.5</v>
      </c>
      <c r="G429" s="10" t="s">
        <v>11</v>
      </c>
    </row>
    <row r="430" spans="2:7">
      <c r="B430" s="45">
        <v>43896</v>
      </c>
      <c r="C430" s="46">
        <v>0.63500000000000012</v>
      </c>
      <c r="D430" s="47">
        <v>500</v>
      </c>
      <c r="E430" s="48">
        <v>8.5169999999999995</v>
      </c>
      <c r="F430" s="49">
        <v>4258.5</v>
      </c>
      <c r="G430" s="10" t="s">
        <v>11</v>
      </c>
    </row>
    <row r="431" spans="2:7">
      <c r="B431" s="45">
        <v>43896</v>
      </c>
      <c r="C431" s="46">
        <v>0.63500000000000012</v>
      </c>
      <c r="D431" s="47">
        <v>1000</v>
      </c>
      <c r="E431" s="48">
        <v>8.5169999999999995</v>
      </c>
      <c r="F431" s="49">
        <v>8517</v>
      </c>
      <c r="G431" s="10" t="s">
        <v>11</v>
      </c>
    </row>
    <row r="432" spans="2:7">
      <c r="B432" s="45">
        <v>43896</v>
      </c>
      <c r="C432" s="46">
        <v>0.57592592592592595</v>
      </c>
      <c r="D432" s="47">
        <v>800</v>
      </c>
      <c r="E432" s="48">
        <v>8.5079999999999991</v>
      </c>
      <c r="F432" s="49">
        <v>6806.4</v>
      </c>
      <c r="G432" s="10" t="s">
        <v>11</v>
      </c>
    </row>
    <row r="433" spans="1:8">
      <c r="B433" s="45">
        <v>43896</v>
      </c>
      <c r="C433" s="46">
        <v>0.57592592592592595</v>
      </c>
      <c r="D433" s="47">
        <v>800</v>
      </c>
      <c r="E433" s="48">
        <v>8.5079999999999991</v>
      </c>
      <c r="F433" s="49">
        <v>6806.4</v>
      </c>
      <c r="G433" s="10" t="s">
        <v>11</v>
      </c>
    </row>
    <row r="434" spans="1:8">
      <c r="B434" s="45">
        <v>43896</v>
      </c>
      <c r="C434" s="46">
        <v>0.57592592592592595</v>
      </c>
      <c r="D434" s="47">
        <v>900</v>
      </c>
      <c r="E434" s="48">
        <v>8.5079999999999991</v>
      </c>
      <c r="F434" s="49">
        <v>7657.1999999999989</v>
      </c>
      <c r="G434" s="10" t="s">
        <v>11</v>
      </c>
    </row>
    <row r="435" spans="1:8">
      <c r="B435" s="45">
        <v>43896</v>
      </c>
      <c r="C435" s="46">
        <v>0.53630787037037042</v>
      </c>
      <c r="D435" s="47">
        <v>1000</v>
      </c>
      <c r="E435" s="48">
        <v>8.5120000000000005</v>
      </c>
      <c r="F435" s="49">
        <v>8512</v>
      </c>
      <c r="G435" s="10" t="s">
        <v>11</v>
      </c>
    </row>
    <row r="436" spans="1:8">
      <c r="B436" s="45">
        <v>43896</v>
      </c>
      <c r="C436" s="46">
        <v>0.53630787037037042</v>
      </c>
      <c r="D436" s="47">
        <v>345</v>
      </c>
      <c r="E436" s="48">
        <v>8.5120000000000005</v>
      </c>
      <c r="F436" s="49">
        <v>2936.6400000000003</v>
      </c>
      <c r="G436" s="10" t="s">
        <v>11</v>
      </c>
    </row>
    <row r="437" spans="1:8" s="10" customFormat="1">
      <c r="A437" s="11"/>
      <c r="B437" s="45">
        <v>43896</v>
      </c>
      <c r="C437" s="46">
        <v>0.53630787037037042</v>
      </c>
      <c r="D437" s="47">
        <v>55</v>
      </c>
      <c r="E437" s="48">
        <v>8.5120000000000005</v>
      </c>
      <c r="F437" s="49">
        <v>468.16</v>
      </c>
      <c r="G437" s="10" t="s">
        <v>11</v>
      </c>
      <c r="H437" s="11"/>
    </row>
    <row r="438" spans="1:8" s="10" customFormat="1">
      <c r="A438" s="11"/>
      <c r="B438" s="45">
        <v>43896</v>
      </c>
      <c r="C438" s="46">
        <v>0.53630787037037042</v>
      </c>
      <c r="D438" s="47">
        <v>200</v>
      </c>
      <c r="E438" s="48">
        <v>8.5120000000000005</v>
      </c>
      <c r="F438" s="49">
        <v>1702.4</v>
      </c>
      <c r="G438" s="10" t="s">
        <v>11</v>
      </c>
      <c r="H438" s="11"/>
    </row>
    <row r="439" spans="1:8" s="10" customFormat="1">
      <c r="A439" s="11"/>
      <c r="B439" s="45">
        <v>43896</v>
      </c>
      <c r="C439" s="46">
        <v>0.53630787037037042</v>
      </c>
      <c r="D439" s="47">
        <v>200</v>
      </c>
      <c r="E439" s="48">
        <v>8.5120000000000005</v>
      </c>
      <c r="F439" s="49">
        <v>1702.4</v>
      </c>
      <c r="G439" s="10" t="s">
        <v>11</v>
      </c>
      <c r="H439" s="11"/>
    </row>
    <row r="440" spans="1:8" s="10" customFormat="1">
      <c r="A440" s="11"/>
      <c r="B440" s="45">
        <v>43896</v>
      </c>
      <c r="C440" s="46">
        <v>0.53630787037037042</v>
      </c>
      <c r="D440" s="47">
        <v>200</v>
      </c>
      <c r="E440" s="48">
        <v>8.5120000000000005</v>
      </c>
      <c r="F440" s="49">
        <v>1702.4</v>
      </c>
      <c r="G440" s="10" t="s">
        <v>11</v>
      </c>
      <c r="H440" s="11"/>
    </row>
    <row r="441" spans="1:8" s="10" customFormat="1">
      <c r="A441" s="11"/>
      <c r="B441" s="45">
        <v>43896</v>
      </c>
      <c r="C441" s="46">
        <v>0.53630787037037042</v>
      </c>
      <c r="D441" s="47">
        <v>1000</v>
      </c>
      <c r="E441" s="48">
        <v>8.5120000000000005</v>
      </c>
      <c r="F441" s="49">
        <v>8512</v>
      </c>
      <c r="G441" s="10" t="s">
        <v>11</v>
      </c>
      <c r="H441" s="11"/>
    </row>
    <row r="442" spans="1:8" s="10" customFormat="1">
      <c r="A442" s="11"/>
      <c r="B442" s="45">
        <v>43896</v>
      </c>
      <c r="C442" s="46">
        <v>0.53630787037037042</v>
      </c>
      <c r="D442" s="47">
        <v>200</v>
      </c>
      <c r="E442" s="48">
        <v>8.5120000000000005</v>
      </c>
      <c r="F442" s="49">
        <v>1702.4</v>
      </c>
      <c r="G442" s="10" t="s">
        <v>11</v>
      </c>
      <c r="H442" s="11"/>
    </row>
    <row r="443" spans="1:8" s="10" customFormat="1">
      <c r="A443" s="11"/>
      <c r="B443" s="45">
        <v>43896</v>
      </c>
      <c r="C443" s="46">
        <v>0.53630787037037042</v>
      </c>
      <c r="D443" s="47">
        <v>800</v>
      </c>
      <c r="E443" s="48">
        <v>8.5120000000000005</v>
      </c>
      <c r="F443" s="49">
        <v>6809.6</v>
      </c>
      <c r="G443" s="10" t="s">
        <v>11</v>
      </c>
      <c r="H443" s="11"/>
    </row>
    <row r="444" spans="1:8" s="10" customFormat="1">
      <c r="A444" s="11"/>
      <c r="B444" s="45">
        <v>43896</v>
      </c>
      <c r="C444" s="46">
        <v>0.53630787037037042</v>
      </c>
      <c r="D444" s="47">
        <v>1000</v>
      </c>
      <c r="E444" s="48">
        <v>8.5120000000000005</v>
      </c>
      <c r="F444" s="49">
        <v>8512</v>
      </c>
      <c r="G444" s="10" t="s">
        <v>11</v>
      </c>
      <c r="H444" s="11"/>
    </row>
    <row r="445" spans="1:8" s="10" customFormat="1">
      <c r="A445" s="11"/>
      <c r="B445" s="45">
        <v>43896</v>
      </c>
      <c r="C445" s="46">
        <v>0.51192129629629635</v>
      </c>
      <c r="D445" s="47">
        <v>2779</v>
      </c>
      <c r="E445" s="48">
        <v>8.5169999999999995</v>
      </c>
      <c r="F445" s="49">
        <v>23668.742999999999</v>
      </c>
      <c r="G445" s="10" t="s">
        <v>11</v>
      </c>
      <c r="H445" s="11"/>
    </row>
    <row r="446" spans="1:8" s="10" customFormat="1">
      <c r="A446" s="11"/>
      <c r="B446" s="45">
        <v>43896</v>
      </c>
      <c r="C446" s="46">
        <v>0.51192129629629635</v>
      </c>
      <c r="D446" s="47">
        <v>221</v>
      </c>
      <c r="E446" s="48">
        <v>8.5169999999999995</v>
      </c>
      <c r="F446" s="49">
        <v>1882.2569999999998</v>
      </c>
      <c r="G446" s="10" t="s">
        <v>11</v>
      </c>
      <c r="H446" s="11"/>
    </row>
    <row r="447" spans="1:8" s="10" customFormat="1">
      <c r="A447" s="11"/>
      <c r="B447" s="45">
        <v>43896</v>
      </c>
      <c r="C447" s="46">
        <v>0.47819444444444442</v>
      </c>
      <c r="D447" s="47">
        <v>1730</v>
      </c>
      <c r="E447" s="48">
        <v>8.48</v>
      </c>
      <c r="F447" s="49">
        <v>14670.400000000001</v>
      </c>
      <c r="G447" s="10" t="s">
        <v>11</v>
      </c>
      <c r="H447" s="11"/>
    </row>
    <row r="448" spans="1:8" s="10" customFormat="1">
      <c r="A448" s="11"/>
      <c r="B448" s="45">
        <v>43896</v>
      </c>
      <c r="C448" s="46">
        <v>0.47819444444444442</v>
      </c>
      <c r="D448" s="47">
        <v>84</v>
      </c>
      <c r="E448" s="48">
        <v>8.48</v>
      </c>
      <c r="F448" s="49">
        <v>712.32</v>
      </c>
      <c r="G448" s="10" t="s">
        <v>11</v>
      </c>
      <c r="H448" s="11"/>
    </row>
    <row r="449" spans="1:8" s="10" customFormat="1">
      <c r="A449" s="11"/>
      <c r="B449" s="45">
        <v>43896</v>
      </c>
      <c r="C449" s="46">
        <v>0.47819444444444442</v>
      </c>
      <c r="D449" s="47">
        <v>226</v>
      </c>
      <c r="E449" s="48">
        <v>8.4789999999999992</v>
      </c>
      <c r="F449" s="49">
        <v>1916.2539999999999</v>
      </c>
      <c r="G449" s="10" t="s">
        <v>11</v>
      </c>
      <c r="H449" s="11"/>
    </row>
    <row r="450" spans="1:8" s="10" customFormat="1">
      <c r="A450" s="11"/>
      <c r="B450" s="45">
        <v>43896</v>
      </c>
      <c r="C450" s="46">
        <v>0.47819444444444442</v>
      </c>
      <c r="D450" s="47">
        <v>164</v>
      </c>
      <c r="E450" s="48">
        <v>8.4789999999999992</v>
      </c>
      <c r="F450" s="49">
        <v>1390.5559999999998</v>
      </c>
      <c r="G450" s="10" t="s">
        <v>11</v>
      </c>
      <c r="H450" s="11"/>
    </row>
    <row r="451" spans="1:8" s="10" customFormat="1">
      <c r="A451" s="11"/>
      <c r="B451" s="45">
        <v>43896</v>
      </c>
      <c r="C451" s="46">
        <v>0.47819444444444442</v>
      </c>
      <c r="D451" s="47">
        <v>500</v>
      </c>
      <c r="E451" s="48">
        <v>8.4789999999999992</v>
      </c>
      <c r="F451" s="49">
        <v>4239.5</v>
      </c>
      <c r="G451" s="10" t="s">
        <v>11</v>
      </c>
      <c r="H451" s="11"/>
    </row>
    <row r="452" spans="1:8" s="10" customFormat="1">
      <c r="A452" s="11"/>
      <c r="B452" s="45">
        <v>43896</v>
      </c>
      <c r="C452" s="46">
        <v>0.47819444444444442</v>
      </c>
      <c r="D452" s="47">
        <v>226</v>
      </c>
      <c r="E452" s="48">
        <v>8.4779999999999998</v>
      </c>
      <c r="F452" s="49">
        <v>1916.028</v>
      </c>
      <c r="G452" s="10" t="s">
        <v>11</v>
      </c>
      <c r="H452" s="11"/>
    </row>
    <row r="453" spans="1:8" s="10" customFormat="1">
      <c r="A453" s="11"/>
      <c r="B453" s="45">
        <v>43896</v>
      </c>
      <c r="C453" s="46">
        <v>0.47819444444444442</v>
      </c>
      <c r="D453" s="47">
        <v>90</v>
      </c>
      <c r="E453" s="48">
        <v>8.4779999999999998</v>
      </c>
      <c r="F453" s="49">
        <v>763.02</v>
      </c>
      <c r="G453" s="10" t="s">
        <v>11</v>
      </c>
      <c r="H453" s="11"/>
    </row>
    <row r="454" spans="1:8" s="10" customFormat="1">
      <c r="A454" s="11"/>
      <c r="B454" s="45">
        <v>43896</v>
      </c>
      <c r="C454" s="46">
        <v>0.47819444444444442</v>
      </c>
      <c r="D454" s="47">
        <v>750</v>
      </c>
      <c r="E454" s="48">
        <v>8.4770000000000003</v>
      </c>
      <c r="F454" s="49">
        <v>6357.75</v>
      </c>
      <c r="G454" s="10" t="s">
        <v>11</v>
      </c>
      <c r="H454" s="11"/>
    </row>
    <row r="455" spans="1:8" s="10" customFormat="1">
      <c r="A455" s="11"/>
      <c r="B455" s="45">
        <v>43896</v>
      </c>
      <c r="C455" s="46">
        <v>0.47819444444444442</v>
      </c>
      <c r="D455" s="47">
        <v>164</v>
      </c>
      <c r="E455" s="48">
        <v>8.4770000000000003</v>
      </c>
      <c r="F455" s="49">
        <v>1390.2280000000001</v>
      </c>
      <c r="G455" s="10" t="s">
        <v>11</v>
      </c>
      <c r="H455" s="11"/>
    </row>
    <row r="456" spans="1:8" s="10" customFormat="1">
      <c r="A456" s="11"/>
      <c r="B456" s="45">
        <v>43896</v>
      </c>
      <c r="C456" s="46">
        <v>0.47819444444444442</v>
      </c>
      <c r="D456" s="47">
        <v>164</v>
      </c>
      <c r="E456" s="48">
        <v>8.48</v>
      </c>
      <c r="F456" s="49">
        <v>1390.72</v>
      </c>
      <c r="G456" s="10" t="s">
        <v>11</v>
      </c>
      <c r="H456" s="11"/>
    </row>
    <row r="457" spans="1:8" s="10" customFormat="1">
      <c r="A457" s="11"/>
      <c r="B457" s="45">
        <v>43896</v>
      </c>
      <c r="C457" s="46">
        <v>0.47819444444444442</v>
      </c>
      <c r="D457" s="47">
        <v>393</v>
      </c>
      <c r="E457" s="48">
        <v>8.48</v>
      </c>
      <c r="F457" s="49">
        <v>3332.6400000000003</v>
      </c>
      <c r="G457" s="10" t="s">
        <v>11</v>
      </c>
      <c r="H457" s="11"/>
    </row>
    <row r="458" spans="1:8" s="10" customFormat="1">
      <c r="A458" s="11"/>
      <c r="B458" s="45">
        <v>43896</v>
      </c>
      <c r="C458" s="46">
        <v>0.47819444444444442</v>
      </c>
      <c r="D458" s="47">
        <v>226</v>
      </c>
      <c r="E458" s="48">
        <v>8.48</v>
      </c>
      <c r="F458" s="49">
        <v>1916.48</v>
      </c>
      <c r="G458" s="10" t="s">
        <v>11</v>
      </c>
      <c r="H458" s="11"/>
    </row>
    <row r="459" spans="1:8" s="10" customFormat="1">
      <c r="A459" s="11"/>
      <c r="B459" s="45">
        <v>43896</v>
      </c>
      <c r="C459" s="46">
        <v>0.47819444444444442</v>
      </c>
      <c r="D459" s="47">
        <v>83</v>
      </c>
      <c r="E459" s="48">
        <v>8.48</v>
      </c>
      <c r="F459" s="49">
        <v>703.84</v>
      </c>
      <c r="G459" s="10" t="s">
        <v>11</v>
      </c>
      <c r="H459" s="11"/>
    </row>
    <row r="460" spans="1:8" s="10" customFormat="1">
      <c r="A460" s="11"/>
      <c r="B460" s="45">
        <v>43896</v>
      </c>
      <c r="C460" s="46">
        <v>0.47819444444444442</v>
      </c>
      <c r="D460" s="47">
        <v>1200</v>
      </c>
      <c r="E460" s="48">
        <v>8.48</v>
      </c>
      <c r="F460" s="49">
        <v>10176</v>
      </c>
      <c r="G460" s="10" t="s">
        <v>11</v>
      </c>
      <c r="H460" s="11"/>
    </row>
    <row r="461" spans="1:8" s="10" customFormat="1">
      <c r="A461" s="11"/>
      <c r="B461" s="45">
        <v>43896</v>
      </c>
      <c r="C461" s="46">
        <v>0.46280092592592598</v>
      </c>
      <c r="D461" s="47">
        <v>500</v>
      </c>
      <c r="E461" s="48">
        <v>8.4960000000000004</v>
      </c>
      <c r="F461" s="49">
        <v>4248</v>
      </c>
      <c r="G461" s="10" t="s">
        <v>11</v>
      </c>
      <c r="H461" s="11"/>
    </row>
    <row r="462" spans="1:8" s="10" customFormat="1">
      <c r="A462" s="11"/>
      <c r="B462" s="45">
        <v>43896</v>
      </c>
      <c r="C462" s="46">
        <v>0.46280092592592598</v>
      </c>
      <c r="D462" s="47">
        <v>850</v>
      </c>
      <c r="E462" s="48">
        <v>8.4960000000000004</v>
      </c>
      <c r="F462" s="49">
        <v>7221.6</v>
      </c>
      <c r="G462" s="10" t="s">
        <v>11</v>
      </c>
      <c r="H462" s="11"/>
    </row>
    <row r="463" spans="1:8" s="10" customFormat="1">
      <c r="A463" s="11"/>
      <c r="B463" s="45">
        <v>43896</v>
      </c>
      <c r="C463" s="46">
        <v>0.46280092592592598</v>
      </c>
      <c r="D463" s="47">
        <v>150</v>
      </c>
      <c r="E463" s="48">
        <v>8.4960000000000004</v>
      </c>
      <c r="F463" s="49">
        <v>1274.4000000000001</v>
      </c>
      <c r="G463" s="10" t="s">
        <v>11</v>
      </c>
      <c r="H463" s="11"/>
    </row>
    <row r="464" spans="1:8" s="10" customFormat="1">
      <c r="A464" s="11"/>
      <c r="B464" s="45">
        <v>43896</v>
      </c>
      <c r="C464" s="46">
        <v>0.46280092592592598</v>
      </c>
      <c r="D464" s="47">
        <v>500</v>
      </c>
      <c r="E464" s="48">
        <v>8.4960000000000004</v>
      </c>
      <c r="F464" s="49">
        <v>4248</v>
      </c>
      <c r="G464" s="10" t="s">
        <v>11</v>
      </c>
      <c r="H464" s="11"/>
    </row>
    <row r="465" spans="1:8" s="10" customFormat="1">
      <c r="A465" s="11"/>
      <c r="B465" s="45">
        <v>43896</v>
      </c>
      <c r="C465" s="46">
        <v>0.45414351851851853</v>
      </c>
      <c r="D465" s="47">
        <v>490</v>
      </c>
      <c r="E465" s="48">
        <v>8.5429999999999993</v>
      </c>
      <c r="F465" s="49">
        <v>4186.07</v>
      </c>
      <c r="G465" s="10" t="s">
        <v>11</v>
      </c>
      <c r="H465" s="11"/>
    </row>
    <row r="466" spans="1:8" s="10" customFormat="1">
      <c r="A466" s="11"/>
      <c r="B466" s="45">
        <v>43896</v>
      </c>
      <c r="C466" s="46">
        <v>0.45414351851851853</v>
      </c>
      <c r="D466" s="47">
        <v>2510</v>
      </c>
      <c r="E466" s="48">
        <v>8.5429999999999993</v>
      </c>
      <c r="F466" s="49">
        <v>21442.929999999997</v>
      </c>
      <c r="G466" s="10" t="s">
        <v>11</v>
      </c>
      <c r="H466" s="11"/>
    </row>
    <row r="467" spans="1:8" s="10" customFormat="1">
      <c r="A467" s="11"/>
      <c r="B467" s="45">
        <v>43896</v>
      </c>
      <c r="C467" s="46">
        <v>0.44960648148148147</v>
      </c>
      <c r="D467" s="47">
        <v>2000</v>
      </c>
      <c r="E467" s="48">
        <v>8.5150000000000006</v>
      </c>
      <c r="F467" s="49">
        <v>17030</v>
      </c>
      <c r="G467" s="10" t="s">
        <v>11</v>
      </c>
      <c r="H467" s="11"/>
    </row>
    <row r="468" spans="1:8" s="10" customFormat="1">
      <c r="A468" s="11"/>
      <c r="B468" s="45">
        <v>43896</v>
      </c>
      <c r="C468" s="46">
        <v>0.42124999999999996</v>
      </c>
      <c r="D468" s="47">
        <v>159</v>
      </c>
      <c r="E468" s="48">
        <v>8.57</v>
      </c>
      <c r="F468" s="49">
        <v>1362.63</v>
      </c>
      <c r="G468" s="10" t="s">
        <v>11</v>
      </c>
      <c r="H468" s="11"/>
    </row>
    <row r="469" spans="1:8" s="10" customFormat="1">
      <c r="A469" s="11"/>
      <c r="B469" s="45">
        <v>43896</v>
      </c>
      <c r="C469" s="46">
        <v>0.42124999999999996</v>
      </c>
      <c r="D469" s="47">
        <v>1281</v>
      </c>
      <c r="E469" s="48">
        <v>8.57</v>
      </c>
      <c r="F469" s="49">
        <v>10978.17</v>
      </c>
      <c r="G469" s="10" t="s">
        <v>11</v>
      </c>
      <c r="H469" s="11"/>
    </row>
    <row r="470" spans="1:8" s="10" customFormat="1">
      <c r="A470" s="11"/>
      <c r="B470" s="45">
        <v>43896</v>
      </c>
      <c r="C470" s="46">
        <v>0.42124999999999996</v>
      </c>
      <c r="D470" s="47">
        <v>161</v>
      </c>
      <c r="E470" s="48">
        <v>8.57</v>
      </c>
      <c r="F470" s="49">
        <v>1379.77</v>
      </c>
      <c r="G470" s="10" t="s">
        <v>11</v>
      </c>
      <c r="H470" s="11"/>
    </row>
    <row r="471" spans="1:8" s="10" customFormat="1">
      <c r="A471" s="11"/>
      <c r="B471" s="45">
        <v>43896</v>
      </c>
      <c r="C471" s="46">
        <v>0.42124999999999996</v>
      </c>
      <c r="D471" s="47">
        <v>143</v>
      </c>
      <c r="E471" s="48">
        <v>8.57</v>
      </c>
      <c r="F471" s="49">
        <v>1225.51</v>
      </c>
      <c r="G471" s="10" t="s">
        <v>11</v>
      </c>
      <c r="H471" s="11"/>
    </row>
    <row r="472" spans="1:8" s="10" customFormat="1">
      <c r="A472" s="11"/>
      <c r="B472" s="45">
        <v>43896</v>
      </c>
      <c r="C472" s="46">
        <v>0.42124999999999996</v>
      </c>
      <c r="D472" s="47">
        <v>68</v>
      </c>
      <c r="E472" s="48">
        <v>8.57</v>
      </c>
      <c r="F472" s="49">
        <v>582.76</v>
      </c>
      <c r="G472" s="10" t="s">
        <v>11</v>
      </c>
      <c r="H472" s="11"/>
    </row>
    <row r="473" spans="1:8" s="10" customFormat="1">
      <c r="A473" s="11"/>
      <c r="B473" s="45">
        <v>43896</v>
      </c>
      <c r="C473" s="46">
        <v>0.42124999999999996</v>
      </c>
      <c r="D473" s="47">
        <v>188</v>
      </c>
      <c r="E473" s="48">
        <v>8.57</v>
      </c>
      <c r="F473" s="49">
        <v>1611.16</v>
      </c>
      <c r="G473" s="10" t="s">
        <v>11</v>
      </c>
      <c r="H473" s="11"/>
    </row>
    <row r="474" spans="1:8" s="10" customFormat="1">
      <c r="A474" s="11"/>
      <c r="B474" s="45">
        <v>43896</v>
      </c>
      <c r="C474" s="46">
        <v>0.40376157407407409</v>
      </c>
      <c r="D474" s="47">
        <v>969</v>
      </c>
      <c r="E474" s="48">
        <v>8.4939999999999998</v>
      </c>
      <c r="F474" s="49">
        <v>8230.6859999999997</v>
      </c>
      <c r="G474" s="10" t="s">
        <v>11</v>
      </c>
      <c r="H474" s="11"/>
    </row>
    <row r="475" spans="1:8" s="10" customFormat="1">
      <c r="A475" s="11"/>
      <c r="B475" s="45">
        <v>43896</v>
      </c>
      <c r="C475" s="46">
        <v>0.40376157407407409</v>
      </c>
      <c r="D475" s="47">
        <v>1031</v>
      </c>
      <c r="E475" s="48">
        <v>8.4939999999999998</v>
      </c>
      <c r="F475" s="49">
        <v>8757.3140000000003</v>
      </c>
      <c r="G475" s="10" t="s">
        <v>11</v>
      </c>
      <c r="H475" s="11"/>
    </row>
    <row r="476" spans="1:8" s="10" customFormat="1">
      <c r="A476" s="11"/>
      <c r="B476" s="45">
        <v>43896</v>
      </c>
      <c r="C476" s="46">
        <v>0.39413194444444444</v>
      </c>
      <c r="D476" s="47">
        <v>296</v>
      </c>
      <c r="E476" s="48">
        <v>8.5419999999999998</v>
      </c>
      <c r="F476" s="49">
        <v>2528.4319999999998</v>
      </c>
      <c r="G476" s="10" t="s">
        <v>11</v>
      </c>
      <c r="H476" s="11"/>
    </row>
    <row r="477" spans="1:8" s="10" customFormat="1">
      <c r="A477" s="11"/>
      <c r="B477" s="45">
        <v>43896</v>
      </c>
      <c r="C477" s="46">
        <v>0.39413194444444444</v>
      </c>
      <c r="D477" s="47">
        <v>800</v>
      </c>
      <c r="E477" s="48">
        <v>8.5419999999999998</v>
      </c>
      <c r="F477" s="49">
        <v>6833.5999999999995</v>
      </c>
      <c r="G477" s="10" t="s">
        <v>11</v>
      </c>
      <c r="H477" s="11"/>
    </row>
    <row r="478" spans="1:8" s="10" customFormat="1">
      <c r="A478" s="11"/>
      <c r="B478" s="45">
        <v>43896</v>
      </c>
      <c r="C478" s="46">
        <v>0.39413194444444444</v>
      </c>
      <c r="D478" s="47">
        <v>1000</v>
      </c>
      <c r="E478" s="48">
        <v>8.5419999999999998</v>
      </c>
      <c r="F478" s="49">
        <v>8542</v>
      </c>
      <c r="G478" s="10" t="s">
        <v>11</v>
      </c>
      <c r="H478" s="11"/>
    </row>
    <row r="479" spans="1:8" s="10" customFormat="1">
      <c r="A479" s="11"/>
      <c r="B479" s="45">
        <v>43896</v>
      </c>
      <c r="C479" s="46">
        <v>0.39413194444444444</v>
      </c>
      <c r="D479" s="47">
        <v>51</v>
      </c>
      <c r="E479" s="48">
        <v>8.5419999999999998</v>
      </c>
      <c r="F479" s="49">
        <v>435.642</v>
      </c>
      <c r="G479" s="10" t="s">
        <v>11</v>
      </c>
      <c r="H479" s="11"/>
    </row>
    <row r="480" spans="1:8" s="10" customFormat="1">
      <c r="A480" s="11"/>
      <c r="B480" s="45">
        <v>43896</v>
      </c>
      <c r="C480" s="46">
        <v>0.39413194444444444</v>
      </c>
      <c r="D480" s="47">
        <v>151</v>
      </c>
      <c r="E480" s="48">
        <v>8.5419999999999998</v>
      </c>
      <c r="F480" s="49">
        <v>1289.8419999999999</v>
      </c>
      <c r="G480" s="10" t="s">
        <v>11</v>
      </c>
      <c r="H480" s="11"/>
    </row>
    <row r="481" spans="1:8" s="10" customFormat="1">
      <c r="A481" s="11"/>
      <c r="B481" s="45">
        <v>43896</v>
      </c>
      <c r="C481" s="46">
        <v>0.39413194444444444</v>
      </c>
      <c r="D481" s="47">
        <v>202</v>
      </c>
      <c r="E481" s="48">
        <v>8.5419999999999998</v>
      </c>
      <c r="F481" s="49">
        <v>1725.4839999999999</v>
      </c>
      <c r="G481" s="10" t="s">
        <v>11</v>
      </c>
      <c r="H481" s="11"/>
    </row>
    <row r="482" spans="1:8" s="10" customFormat="1">
      <c r="A482" s="11"/>
      <c r="B482" s="45">
        <v>43896</v>
      </c>
      <c r="C482" s="46">
        <v>0.37880787037037034</v>
      </c>
      <c r="D482" s="47">
        <v>114</v>
      </c>
      <c r="E482" s="48">
        <v>8.5879999999999992</v>
      </c>
      <c r="F482" s="49">
        <v>979.03199999999993</v>
      </c>
      <c r="G482" s="10" t="s">
        <v>11</v>
      </c>
      <c r="H482" s="11"/>
    </row>
    <row r="483" spans="1:8" s="10" customFormat="1">
      <c r="A483" s="11"/>
      <c r="B483" s="45">
        <v>43896</v>
      </c>
      <c r="C483" s="46">
        <v>0.37880787037037034</v>
      </c>
      <c r="D483" s="47">
        <v>121</v>
      </c>
      <c r="E483" s="48">
        <v>8.5879999999999992</v>
      </c>
      <c r="F483" s="49">
        <v>1039.1479999999999</v>
      </c>
      <c r="G483" s="10" t="s">
        <v>11</v>
      </c>
      <c r="H483" s="11"/>
    </row>
    <row r="484" spans="1:8" s="10" customFormat="1">
      <c r="A484" s="11"/>
      <c r="B484" s="45">
        <v>43896</v>
      </c>
      <c r="C484" s="46">
        <v>0.37880787037037034</v>
      </c>
      <c r="D484" s="47">
        <v>500</v>
      </c>
      <c r="E484" s="48">
        <v>8.5869999999999997</v>
      </c>
      <c r="F484" s="49">
        <v>4293.5</v>
      </c>
      <c r="G484" s="10" t="s">
        <v>11</v>
      </c>
      <c r="H484" s="11"/>
    </row>
    <row r="485" spans="1:8" s="10" customFormat="1">
      <c r="A485" s="11"/>
      <c r="B485" s="45">
        <v>43896</v>
      </c>
      <c r="C485" s="46">
        <v>0.37880787037037034</v>
      </c>
      <c r="D485" s="47">
        <v>950</v>
      </c>
      <c r="E485" s="48">
        <v>8.5869999999999997</v>
      </c>
      <c r="F485" s="49">
        <v>8157.65</v>
      </c>
      <c r="G485" s="10" t="s">
        <v>11</v>
      </c>
      <c r="H485" s="11"/>
    </row>
    <row r="486" spans="1:8" s="10" customFormat="1">
      <c r="A486" s="11"/>
      <c r="B486" s="45">
        <v>43896</v>
      </c>
      <c r="C486" s="46">
        <v>0.37880787037037034</v>
      </c>
      <c r="D486" s="47">
        <v>121</v>
      </c>
      <c r="E486" s="48">
        <v>8.5860000000000003</v>
      </c>
      <c r="F486" s="49">
        <v>1038.9059999999999</v>
      </c>
      <c r="G486" s="10" t="s">
        <v>11</v>
      </c>
      <c r="H486" s="11"/>
    </row>
    <row r="487" spans="1:8" s="10" customFormat="1">
      <c r="A487" s="11"/>
      <c r="B487" s="45">
        <v>43896</v>
      </c>
      <c r="C487" s="46">
        <v>0.37880787037037034</v>
      </c>
      <c r="D487" s="47">
        <v>342</v>
      </c>
      <c r="E487" s="48">
        <v>8.5860000000000003</v>
      </c>
      <c r="F487" s="49">
        <v>2936.4120000000003</v>
      </c>
      <c r="G487" s="10" t="s">
        <v>11</v>
      </c>
      <c r="H487" s="11"/>
    </row>
    <row r="488" spans="1:8" s="10" customFormat="1">
      <c r="A488" s="11"/>
      <c r="B488" s="45">
        <v>43896</v>
      </c>
      <c r="C488" s="46">
        <v>0.37880787037037034</v>
      </c>
      <c r="D488" s="47">
        <v>352</v>
      </c>
      <c r="E488" s="48">
        <v>8.5860000000000003</v>
      </c>
      <c r="F488" s="49">
        <v>3022.2719999999999</v>
      </c>
      <c r="G488" s="10" t="s">
        <v>11</v>
      </c>
      <c r="H488" s="11"/>
    </row>
    <row r="489" spans="1:8" s="10" customFormat="1">
      <c r="A489" s="11"/>
      <c r="B489" s="45"/>
      <c r="C489" s="46"/>
      <c r="D489" s="47"/>
      <c r="E489" s="48"/>
      <c r="F489" s="49"/>
      <c r="H489" s="11"/>
    </row>
    <row r="490" spans="1:8" s="10" customFormat="1">
      <c r="A490" s="11"/>
      <c r="B490" s="45"/>
      <c r="C490" s="46"/>
      <c r="D490" s="47"/>
      <c r="E490" s="48"/>
      <c r="F490" s="49"/>
      <c r="H490" s="11"/>
    </row>
    <row r="491" spans="1:8" s="10" customFormat="1">
      <c r="A491" s="11"/>
      <c r="B491" s="45"/>
      <c r="C491" s="46"/>
      <c r="D491" s="47"/>
      <c r="E491" s="48"/>
      <c r="F491" s="49"/>
      <c r="H491" s="11"/>
    </row>
    <row r="492" spans="1:8" s="10" customFormat="1">
      <c r="A492" s="11"/>
      <c r="B492" s="45"/>
      <c r="C492" s="46"/>
      <c r="D492" s="47"/>
      <c r="E492" s="48"/>
      <c r="F492" s="49"/>
      <c r="H492" s="11"/>
    </row>
    <row r="493" spans="1:8" s="10" customFormat="1">
      <c r="A493" s="11"/>
      <c r="B493" s="45"/>
      <c r="C493" s="46"/>
      <c r="D493" s="47"/>
      <c r="E493" s="48"/>
      <c r="F493" s="49"/>
      <c r="H493" s="11"/>
    </row>
    <row r="494" spans="1:8" s="10" customFormat="1">
      <c r="A494" s="11"/>
      <c r="B494" s="45"/>
      <c r="C494" s="46"/>
      <c r="D494" s="47"/>
      <c r="E494" s="48"/>
      <c r="F494" s="49"/>
      <c r="H494" s="11"/>
    </row>
    <row r="495" spans="1:8" s="10" customFormat="1">
      <c r="A495" s="11"/>
      <c r="B495" s="45"/>
      <c r="C495" s="46"/>
      <c r="D495" s="47"/>
      <c r="E495" s="48"/>
      <c r="F495" s="49"/>
      <c r="H495" s="11"/>
    </row>
    <row r="496" spans="1:8" s="10" customFormat="1">
      <c r="A496" s="11"/>
      <c r="B496" s="45"/>
      <c r="C496" s="46"/>
      <c r="D496" s="47"/>
      <c r="E496" s="48"/>
      <c r="F496" s="49"/>
      <c r="H496" s="11"/>
    </row>
    <row r="497" spans="1:8" s="10" customFormat="1">
      <c r="A497" s="11"/>
      <c r="B497" s="45"/>
      <c r="C497" s="46"/>
      <c r="D497" s="47"/>
      <c r="E497" s="48"/>
      <c r="F497" s="49"/>
      <c r="H497" s="11"/>
    </row>
    <row r="498" spans="1:8" s="10" customFormat="1">
      <c r="A498" s="11"/>
      <c r="B498" s="45"/>
      <c r="C498" s="46"/>
      <c r="D498" s="47"/>
      <c r="E498" s="48"/>
      <c r="F498" s="49"/>
      <c r="H498" s="11"/>
    </row>
    <row r="499" spans="1:8" s="10" customFormat="1">
      <c r="A499" s="11"/>
      <c r="B499" s="45"/>
      <c r="C499" s="46"/>
      <c r="D499" s="47"/>
      <c r="E499" s="48"/>
      <c r="F499" s="49"/>
      <c r="H499" s="11"/>
    </row>
    <row r="500" spans="1:8" s="10" customFormat="1">
      <c r="A500" s="11"/>
      <c r="B500" s="45"/>
      <c r="C500" s="46"/>
      <c r="D500" s="47"/>
      <c r="E500" s="48"/>
      <c r="F500" s="49"/>
      <c r="H500" s="11"/>
    </row>
    <row r="501" spans="1:8" s="10" customFormat="1">
      <c r="A501" s="11"/>
      <c r="B501" s="45"/>
      <c r="C501" s="46"/>
      <c r="D501" s="47"/>
      <c r="E501" s="48"/>
      <c r="F501" s="49"/>
      <c r="H501" s="11"/>
    </row>
    <row r="502" spans="1:8" s="10" customFormat="1">
      <c r="A502" s="11"/>
      <c r="B502" s="45"/>
      <c r="C502" s="46"/>
      <c r="D502" s="47"/>
      <c r="E502" s="48"/>
      <c r="F502" s="49"/>
      <c r="H502" s="11"/>
    </row>
    <row r="503" spans="1:8" s="10" customFormat="1">
      <c r="A503" s="11"/>
      <c r="B503" s="45"/>
      <c r="C503" s="46"/>
      <c r="D503" s="47"/>
      <c r="E503" s="48"/>
      <c r="F503" s="49"/>
      <c r="H503" s="11"/>
    </row>
    <row r="504" spans="1:8" s="10" customFormat="1">
      <c r="A504" s="11"/>
      <c r="B504" s="45"/>
      <c r="C504" s="46"/>
      <c r="D504" s="47"/>
      <c r="E504" s="48"/>
      <c r="F504" s="49"/>
      <c r="H504" s="11"/>
    </row>
    <row r="505" spans="1:8" s="10" customFormat="1">
      <c r="A505" s="11"/>
      <c r="B505" s="45"/>
      <c r="C505" s="46"/>
      <c r="D505" s="47"/>
      <c r="E505" s="48"/>
      <c r="F505" s="49"/>
      <c r="H505" s="11"/>
    </row>
    <row r="506" spans="1:8" s="10" customFormat="1">
      <c r="A506" s="11"/>
      <c r="B506" s="45"/>
      <c r="C506" s="46"/>
      <c r="D506" s="47"/>
      <c r="E506" s="48"/>
      <c r="F506" s="49"/>
      <c r="H506" s="11"/>
    </row>
    <row r="507" spans="1:8" s="10" customFormat="1">
      <c r="A507" s="11"/>
      <c r="B507" s="45"/>
      <c r="C507" s="46"/>
      <c r="D507" s="47"/>
      <c r="E507" s="48"/>
      <c r="F507" s="49"/>
      <c r="H507" s="11"/>
    </row>
    <row r="508" spans="1:8" s="10" customFormat="1">
      <c r="A508" s="11"/>
      <c r="B508" s="45"/>
      <c r="C508" s="46"/>
      <c r="D508" s="47"/>
      <c r="E508" s="48"/>
      <c r="F508" s="49"/>
      <c r="H508" s="11"/>
    </row>
    <row r="509" spans="1:8" s="10" customFormat="1">
      <c r="A509" s="11"/>
      <c r="B509" s="45"/>
      <c r="C509" s="46"/>
      <c r="D509" s="47"/>
      <c r="E509" s="48"/>
      <c r="F509" s="49"/>
      <c r="H509" s="11"/>
    </row>
    <row r="510" spans="1:8" s="10" customFormat="1">
      <c r="A510" s="11"/>
      <c r="B510" s="45"/>
      <c r="C510" s="46"/>
      <c r="D510" s="47"/>
      <c r="E510" s="48"/>
      <c r="F510" s="49"/>
      <c r="H510" s="11"/>
    </row>
    <row r="511" spans="1:8" s="10" customFormat="1">
      <c r="A511" s="11"/>
      <c r="B511" s="45"/>
      <c r="C511" s="46"/>
      <c r="D511" s="47"/>
      <c r="E511" s="48"/>
      <c r="F511" s="49"/>
      <c r="H511" s="11"/>
    </row>
    <row r="512" spans="1:8" s="10" customFormat="1">
      <c r="A512" s="11"/>
      <c r="B512" s="45"/>
      <c r="C512" s="46"/>
      <c r="D512" s="47"/>
      <c r="E512" s="48"/>
      <c r="F512" s="49"/>
      <c r="H512" s="11"/>
    </row>
    <row r="513" spans="1:8" s="10" customFormat="1">
      <c r="A513" s="11"/>
      <c r="B513" s="45"/>
      <c r="C513" s="46"/>
      <c r="D513" s="47"/>
      <c r="E513" s="48"/>
      <c r="F513" s="49"/>
      <c r="H513" s="11"/>
    </row>
    <row r="514" spans="1:8" s="10" customFormat="1">
      <c r="A514" s="11"/>
      <c r="B514" s="45"/>
      <c r="C514" s="46"/>
      <c r="D514" s="47"/>
      <c r="E514" s="48"/>
      <c r="F514" s="49"/>
      <c r="H514" s="11"/>
    </row>
    <row r="515" spans="1:8" s="10" customFormat="1">
      <c r="A515" s="11"/>
      <c r="B515" s="45"/>
      <c r="C515" s="46"/>
      <c r="D515" s="47"/>
      <c r="E515" s="48"/>
      <c r="F515" s="49"/>
      <c r="H515" s="11"/>
    </row>
    <row r="516" spans="1:8" s="10" customFormat="1">
      <c r="A516" s="11"/>
      <c r="B516" s="45"/>
      <c r="C516" s="46"/>
      <c r="D516" s="47"/>
      <c r="E516" s="48"/>
      <c r="F516" s="49"/>
      <c r="H516" s="11"/>
    </row>
    <row r="517" spans="1:8" s="10" customFormat="1">
      <c r="A517" s="11"/>
      <c r="B517" s="45"/>
      <c r="C517" s="46"/>
      <c r="D517" s="47"/>
      <c r="E517" s="48"/>
      <c r="F517" s="49"/>
      <c r="H517" s="11"/>
    </row>
    <row r="518" spans="1:8" s="10" customFormat="1">
      <c r="A518" s="11"/>
      <c r="B518" s="45"/>
      <c r="C518" s="46"/>
      <c r="D518" s="47"/>
      <c r="E518" s="48"/>
      <c r="F518" s="49"/>
      <c r="H518" s="11"/>
    </row>
    <row r="519" spans="1:8" s="10" customFormat="1">
      <c r="A519" s="11"/>
      <c r="B519" s="45"/>
      <c r="C519" s="46"/>
      <c r="D519" s="47"/>
      <c r="E519" s="48"/>
      <c r="F519" s="49"/>
      <c r="H519" s="11"/>
    </row>
    <row r="520" spans="1:8" s="10" customFormat="1">
      <c r="A520" s="11"/>
      <c r="B520" s="45"/>
      <c r="C520" s="46"/>
      <c r="D520" s="47"/>
      <c r="E520" s="48"/>
      <c r="F520" s="49"/>
      <c r="H520" s="11"/>
    </row>
    <row r="521" spans="1:8" s="10" customFormat="1">
      <c r="A521" s="11"/>
      <c r="B521" s="45"/>
      <c r="C521" s="46"/>
      <c r="D521" s="47"/>
      <c r="E521" s="48"/>
      <c r="F521" s="49"/>
      <c r="H521" s="11"/>
    </row>
    <row r="522" spans="1:8" s="10" customFormat="1">
      <c r="A522" s="11"/>
      <c r="B522" s="45"/>
      <c r="C522" s="46"/>
      <c r="D522" s="47"/>
      <c r="E522" s="48"/>
      <c r="F522" s="49"/>
      <c r="H522" s="11"/>
    </row>
    <row r="523" spans="1:8" s="10" customFormat="1">
      <c r="A523" s="11"/>
      <c r="B523" s="45"/>
      <c r="C523" s="46"/>
      <c r="D523" s="47"/>
      <c r="E523" s="48"/>
      <c r="F523" s="49"/>
      <c r="H523" s="11"/>
    </row>
    <row r="524" spans="1:8" s="10" customFormat="1">
      <c r="A524" s="11"/>
      <c r="B524" s="45"/>
      <c r="C524" s="46"/>
      <c r="D524" s="47"/>
      <c r="E524" s="48"/>
      <c r="F524" s="49"/>
      <c r="H524" s="11"/>
    </row>
    <row r="525" spans="1:8" s="10" customFormat="1">
      <c r="A525" s="11"/>
      <c r="B525" s="45"/>
      <c r="C525" s="46"/>
      <c r="D525" s="47"/>
      <c r="E525" s="48"/>
      <c r="F525" s="49"/>
      <c r="H525" s="11"/>
    </row>
    <row r="526" spans="1:8" s="10" customFormat="1">
      <c r="A526" s="11"/>
      <c r="B526" s="45"/>
      <c r="C526" s="46"/>
      <c r="D526" s="47"/>
      <c r="E526" s="48"/>
      <c r="F526" s="49"/>
      <c r="H526" s="11"/>
    </row>
    <row r="527" spans="1:8" s="10" customFormat="1">
      <c r="A527" s="11"/>
      <c r="B527" s="45"/>
      <c r="C527" s="46"/>
      <c r="D527" s="47"/>
      <c r="E527" s="48"/>
      <c r="F527" s="49"/>
      <c r="H527" s="11"/>
    </row>
    <row r="528" spans="1:8" s="10" customFormat="1">
      <c r="A528" s="11"/>
      <c r="B528" s="45"/>
      <c r="C528" s="46"/>
      <c r="D528" s="47"/>
      <c r="E528" s="48"/>
      <c r="F528" s="49"/>
      <c r="H528" s="11"/>
    </row>
    <row r="529" spans="1:8" s="10" customFormat="1">
      <c r="A529" s="11"/>
      <c r="B529" s="45"/>
      <c r="C529" s="46"/>
      <c r="D529" s="47"/>
      <c r="E529" s="48"/>
      <c r="F529" s="49"/>
      <c r="H529" s="11"/>
    </row>
    <row r="530" spans="1:8" s="10" customFormat="1">
      <c r="A530" s="11"/>
      <c r="B530" s="45"/>
      <c r="C530" s="46"/>
      <c r="D530" s="47"/>
      <c r="E530" s="48"/>
      <c r="F530" s="49"/>
      <c r="H530" s="11"/>
    </row>
    <row r="531" spans="1:8" s="10" customFormat="1">
      <c r="A531" s="11"/>
      <c r="B531" s="45"/>
      <c r="C531" s="46"/>
      <c r="D531" s="47"/>
      <c r="E531" s="48"/>
      <c r="F531" s="49"/>
      <c r="H531" s="11"/>
    </row>
    <row r="532" spans="1:8" s="10" customFormat="1">
      <c r="A532" s="11"/>
      <c r="B532" s="45"/>
      <c r="C532" s="46"/>
      <c r="D532" s="47"/>
      <c r="E532" s="48"/>
      <c r="F532" s="49"/>
      <c r="H532" s="11"/>
    </row>
    <row r="533" spans="1:8" s="10" customFormat="1">
      <c r="A533" s="11"/>
      <c r="B533" s="45"/>
      <c r="C533" s="46"/>
      <c r="D533" s="47"/>
      <c r="E533" s="48"/>
      <c r="F533" s="49"/>
      <c r="H533" s="11"/>
    </row>
    <row r="534" spans="1:8" s="10" customFormat="1">
      <c r="A534" s="11"/>
      <c r="B534" s="45"/>
      <c r="C534" s="46"/>
      <c r="D534" s="47"/>
      <c r="E534" s="48"/>
      <c r="F534" s="49"/>
      <c r="H534" s="11"/>
    </row>
    <row r="535" spans="1:8" s="10" customFormat="1">
      <c r="A535" s="11"/>
      <c r="B535" s="45"/>
      <c r="C535" s="46"/>
      <c r="D535" s="47"/>
      <c r="E535" s="48"/>
      <c r="F535" s="49"/>
      <c r="H535" s="11"/>
    </row>
    <row r="536" spans="1:8" s="10" customFormat="1">
      <c r="A536" s="11"/>
      <c r="B536" s="45"/>
      <c r="C536" s="46"/>
      <c r="D536" s="47"/>
      <c r="E536" s="48"/>
      <c r="F536" s="49"/>
      <c r="H536" s="11"/>
    </row>
    <row r="537" spans="1:8" s="10" customFormat="1">
      <c r="A537" s="11"/>
      <c r="B537" s="45"/>
      <c r="C537" s="46"/>
      <c r="D537" s="47"/>
      <c r="E537" s="48"/>
      <c r="F537" s="49"/>
      <c r="H537" s="11"/>
    </row>
    <row r="538" spans="1:8" s="10" customFormat="1">
      <c r="A538" s="11"/>
      <c r="B538" s="45"/>
      <c r="C538" s="46"/>
      <c r="D538" s="47"/>
      <c r="E538" s="48"/>
      <c r="F538" s="49"/>
      <c r="H538" s="11"/>
    </row>
    <row r="539" spans="1:8" s="10" customFormat="1">
      <c r="A539" s="11"/>
      <c r="B539" s="45"/>
      <c r="C539" s="46"/>
      <c r="D539" s="47"/>
      <c r="E539" s="48"/>
      <c r="F539" s="49"/>
      <c r="H539" s="11"/>
    </row>
    <row r="540" spans="1:8" s="10" customFormat="1">
      <c r="A540" s="11"/>
      <c r="B540" s="45"/>
      <c r="C540" s="46"/>
      <c r="D540" s="47"/>
      <c r="E540" s="48"/>
      <c r="F540" s="49"/>
      <c r="H540" s="11"/>
    </row>
    <row r="541" spans="1:8" s="10" customFormat="1">
      <c r="A541" s="11"/>
      <c r="B541" s="45"/>
      <c r="C541" s="46"/>
      <c r="D541" s="47"/>
      <c r="E541" s="48"/>
      <c r="F541" s="49"/>
      <c r="H541" s="11"/>
    </row>
    <row r="542" spans="1:8" s="10" customFormat="1">
      <c r="A542" s="11"/>
      <c r="B542" s="45"/>
      <c r="C542" s="46"/>
      <c r="D542" s="47"/>
      <c r="E542" s="48"/>
      <c r="F542" s="49"/>
      <c r="H542" s="11"/>
    </row>
    <row r="543" spans="1:8" s="10" customFormat="1">
      <c r="A543" s="11"/>
      <c r="B543" s="45"/>
      <c r="C543" s="46"/>
      <c r="D543" s="47"/>
      <c r="E543" s="48"/>
      <c r="F543" s="49"/>
      <c r="H543" s="11"/>
    </row>
    <row r="544" spans="1:8" s="10" customFormat="1">
      <c r="A544" s="11"/>
      <c r="B544" s="45"/>
      <c r="C544" s="46"/>
      <c r="D544" s="47"/>
      <c r="E544" s="48"/>
      <c r="F544" s="49"/>
      <c r="H544" s="11"/>
    </row>
    <row r="545" spans="1:8" s="10" customFormat="1">
      <c r="A545" s="11"/>
      <c r="B545" s="45"/>
      <c r="C545" s="46"/>
      <c r="D545" s="47"/>
      <c r="E545" s="48"/>
      <c r="F545" s="49"/>
      <c r="H545" s="11"/>
    </row>
    <row r="546" spans="1:8" s="10" customFormat="1">
      <c r="A546" s="11"/>
      <c r="B546" s="45"/>
      <c r="C546" s="46"/>
      <c r="D546" s="47"/>
      <c r="E546" s="48"/>
      <c r="F546" s="49"/>
      <c r="H546" s="11"/>
    </row>
    <row r="547" spans="1:8" s="10" customFormat="1">
      <c r="A547" s="11"/>
      <c r="B547" s="45"/>
      <c r="C547" s="46"/>
      <c r="D547" s="47"/>
      <c r="E547" s="48"/>
      <c r="F547" s="49"/>
      <c r="H547" s="11"/>
    </row>
    <row r="548" spans="1:8" s="10" customFormat="1">
      <c r="A548" s="11"/>
      <c r="B548" s="45"/>
      <c r="C548" s="46"/>
      <c r="D548" s="47"/>
      <c r="E548" s="48"/>
      <c r="F548" s="49"/>
      <c r="H548" s="11"/>
    </row>
    <row r="549" spans="1:8" s="10" customFormat="1">
      <c r="A549" s="11"/>
      <c r="B549" s="45"/>
      <c r="C549" s="46"/>
      <c r="D549" s="47"/>
      <c r="E549" s="48"/>
      <c r="F549" s="49"/>
      <c r="H549" s="11"/>
    </row>
    <row r="550" spans="1:8" s="10" customFormat="1">
      <c r="A550" s="11"/>
      <c r="B550" s="45"/>
      <c r="C550" s="46"/>
      <c r="D550" s="47"/>
      <c r="E550" s="48"/>
      <c r="F550" s="49"/>
      <c r="H550" s="11"/>
    </row>
    <row r="551" spans="1:8" s="10" customFormat="1">
      <c r="A551" s="11"/>
      <c r="B551" s="45"/>
      <c r="C551" s="46"/>
      <c r="D551" s="47"/>
      <c r="E551" s="48"/>
      <c r="F551" s="49"/>
      <c r="H551" s="11"/>
    </row>
    <row r="552" spans="1:8" s="10" customFormat="1">
      <c r="A552" s="11"/>
      <c r="B552" s="45"/>
      <c r="C552" s="46"/>
      <c r="D552" s="47"/>
      <c r="E552" s="48"/>
      <c r="F552" s="49"/>
      <c r="H552" s="11"/>
    </row>
    <row r="553" spans="1:8" s="10" customFormat="1">
      <c r="A553" s="11"/>
      <c r="B553" s="45"/>
      <c r="C553" s="46"/>
      <c r="D553" s="47"/>
      <c r="E553" s="48"/>
      <c r="F553" s="49"/>
      <c r="H553" s="11"/>
    </row>
    <row r="554" spans="1:8" s="10" customFormat="1">
      <c r="A554" s="11"/>
      <c r="B554" s="45"/>
      <c r="C554" s="46"/>
      <c r="D554" s="47"/>
      <c r="E554" s="48"/>
      <c r="F554" s="49"/>
      <c r="H554" s="11"/>
    </row>
    <row r="555" spans="1:8" s="10" customFormat="1">
      <c r="A555" s="11"/>
      <c r="B555" s="45"/>
      <c r="C555" s="46"/>
      <c r="D555" s="47"/>
      <c r="E555" s="48"/>
      <c r="F555" s="49"/>
      <c r="H555" s="11"/>
    </row>
    <row r="556" spans="1:8" s="10" customFormat="1">
      <c r="A556" s="11"/>
      <c r="B556" s="45"/>
      <c r="C556" s="46"/>
      <c r="D556" s="47"/>
      <c r="E556" s="48"/>
      <c r="F556" s="49"/>
      <c r="H556" s="11"/>
    </row>
    <row r="557" spans="1:8" s="10" customFormat="1">
      <c r="A557" s="11"/>
      <c r="B557" s="45"/>
      <c r="C557" s="46"/>
      <c r="D557" s="47"/>
      <c r="E557" s="48"/>
      <c r="F557" s="49"/>
      <c r="H557" s="11"/>
    </row>
    <row r="558" spans="1:8" s="10" customFormat="1">
      <c r="A558" s="11"/>
      <c r="B558" s="45"/>
      <c r="C558" s="46"/>
      <c r="D558" s="47"/>
      <c r="E558" s="48"/>
      <c r="F558" s="49"/>
      <c r="H558" s="11"/>
    </row>
    <row r="559" spans="1:8" s="10" customFormat="1">
      <c r="A559" s="11"/>
      <c r="B559" s="45"/>
      <c r="C559" s="46"/>
      <c r="D559" s="47"/>
      <c r="E559" s="48"/>
      <c r="F559" s="49"/>
      <c r="H559" s="11"/>
    </row>
    <row r="560" spans="1:8" s="10" customFormat="1">
      <c r="A560" s="11"/>
      <c r="B560" s="45"/>
      <c r="C560" s="46"/>
      <c r="D560" s="47"/>
      <c r="E560" s="48"/>
      <c r="F560" s="49"/>
      <c r="H560" s="11"/>
    </row>
    <row r="561" spans="1:8" s="10" customFormat="1">
      <c r="A561" s="11"/>
      <c r="B561" s="45"/>
      <c r="C561" s="46"/>
      <c r="D561" s="47"/>
      <c r="E561" s="48"/>
      <c r="F561" s="49"/>
      <c r="H561" s="11"/>
    </row>
    <row r="562" spans="1:8" s="10" customFormat="1">
      <c r="A562" s="11"/>
      <c r="B562" s="45"/>
      <c r="C562" s="46"/>
      <c r="D562" s="47"/>
      <c r="E562" s="48"/>
      <c r="F562" s="49"/>
      <c r="H562" s="11"/>
    </row>
    <row r="563" spans="1:8" s="10" customFormat="1">
      <c r="A563" s="11"/>
      <c r="B563" s="45"/>
      <c r="C563" s="46"/>
      <c r="D563" s="47"/>
      <c r="E563" s="48"/>
      <c r="F563" s="49"/>
      <c r="H563" s="11"/>
    </row>
    <row r="564" spans="1:8" s="10" customFormat="1">
      <c r="A564" s="11"/>
      <c r="B564" s="45"/>
      <c r="C564" s="46"/>
      <c r="D564" s="47"/>
      <c r="E564" s="48"/>
      <c r="F564" s="49"/>
      <c r="H564" s="11"/>
    </row>
    <row r="565" spans="1:8" s="10" customFormat="1">
      <c r="A565" s="11"/>
      <c r="B565" s="45"/>
      <c r="C565" s="46"/>
      <c r="D565" s="47"/>
      <c r="E565" s="48"/>
      <c r="F565" s="49"/>
      <c r="H565" s="11"/>
    </row>
    <row r="566" spans="1:8" s="10" customFormat="1">
      <c r="A566" s="11"/>
      <c r="B566" s="45"/>
      <c r="C566" s="46"/>
      <c r="D566" s="47"/>
      <c r="E566" s="48"/>
      <c r="F566" s="49"/>
      <c r="H566" s="11"/>
    </row>
    <row r="567" spans="1:8" s="10" customFormat="1">
      <c r="A567" s="11"/>
      <c r="B567" s="45"/>
      <c r="C567" s="46"/>
      <c r="D567" s="47"/>
      <c r="E567" s="48"/>
      <c r="F567" s="49"/>
      <c r="H567" s="11"/>
    </row>
    <row r="568" spans="1:8" s="10" customFormat="1">
      <c r="A568" s="11"/>
      <c r="B568" s="45"/>
      <c r="C568" s="46"/>
      <c r="D568" s="47"/>
      <c r="E568" s="48"/>
      <c r="F568" s="49"/>
      <c r="H568" s="11"/>
    </row>
    <row r="569" spans="1:8" s="10" customFormat="1">
      <c r="A569" s="11"/>
      <c r="B569" s="45"/>
      <c r="C569" s="46"/>
      <c r="D569" s="47"/>
      <c r="E569" s="48"/>
      <c r="F569" s="49"/>
      <c r="H569" s="11"/>
    </row>
    <row r="570" spans="1:8" s="10" customFormat="1">
      <c r="A570" s="11"/>
      <c r="B570" s="45"/>
      <c r="C570" s="46"/>
      <c r="D570" s="47"/>
      <c r="E570" s="48"/>
      <c r="F570" s="49"/>
      <c r="H570" s="11"/>
    </row>
    <row r="571" spans="1:8" s="10" customFormat="1">
      <c r="A571" s="11"/>
      <c r="B571" s="45"/>
      <c r="C571" s="46"/>
      <c r="D571" s="47"/>
      <c r="E571" s="48"/>
      <c r="F571" s="49"/>
      <c r="H571" s="11"/>
    </row>
    <row r="572" spans="1:8" s="10" customFormat="1">
      <c r="A572" s="11"/>
      <c r="B572" s="45"/>
      <c r="C572" s="46"/>
      <c r="D572" s="47"/>
      <c r="E572" s="48"/>
      <c r="F572" s="49"/>
      <c r="H572" s="11"/>
    </row>
    <row r="573" spans="1:8" s="10" customFormat="1">
      <c r="A573" s="11"/>
      <c r="B573" s="45"/>
      <c r="C573" s="46"/>
      <c r="D573" s="47"/>
      <c r="E573" s="48"/>
      <c r="F573" s="49"/>
      <c r="H573" s="11"/>
    </row>
    <row r="574" spans="1:8" s="10" customFormat="1">
      <c r="A574" s="11"/>
      <c r="B574" s="45"/>
      <c r="C574" s="46"/>
      <c r="D574" s="47"/>
      <c r="E574" s="48"/>
      <c r="F574" s="49"/>
      <c r="H574" s="11"/>
    </row>
    <row r="575" spans="1:8" s="10" customFormat="1">
      <c r="A575" s="11"/>
      <c r="B575" s="45"/>
      <c r="C575" s="46"/>
      <c r="D575" s="47"/>
      <c r="E575" s="48"/>
      <c r="F575" s="49"/>
      <c r="H575" s="11"/>
    </row>
    <row r="576" spans="1:8" s="10" customFormat="1">
      <c r="A576" s="11"/>
      <c r="B576" s="45"/>
      <c r="C576" s="46"/>
      <c r="D576" s="47"/>
      <c r="E576" s="48"/>
      <c r="F576" s="49"/>
      <c r="H576" s="11"/>
    </row>
    <row r="577" spans="1:8" s="10" customFormat="1">
      <c r="A577" s="11"/>
      <c r="B577" s="45"/>
      <c r="C577" s="46"/>
      <c r="D577" s="47"/>
      <c r="E577" s="48"/>
      <c r="F577" s="49"/>
      <c r="H577" s="11"/>
    </row>
    <row r="578" spans="1:8" s="10" customFormat="1">
      <c r="A578" s="11"/>
      <c r="B578" s="45"/>
      <c r="C578" s="46"/>
      <c r="D578" s="47"/>
      <c r="E578" s="48"/>
      <c r="F578" s="49"/>
      <c r="H578" s="11"/>
    </row>
    <row r="579" spans="1:8" s="10" customFormat="1">
      <c r="A579" s="11"/>
      <c r="B579" s="45"/>
      <c r="C579" s="46"/>
      <c r="D579" s="47"/>
      <c r="E579" s="48"/>
      <c r="F579" s="49"/>
      <c r="H579" s="11"/>
    </row>
    <row r="580" spans="1:8" s="10" customFormat="1">
      <c r="A580" s="11"/>
      <c r="B580" s="45"/>
      <c r="C580" s="46"/>
      <c r="D580" s="47"/>
      <c r="E580" s="48"/>
      <c r="F580" s="49"/>
      <c r="H580" s="11"/>
    </row>
    <row r="581" spans="1:8" s="10" customFormat="1">
      <c r="A581" s="11"/>
      <c r="B581" s="45"/>
      <c r="C581" s="46"/>
      <c r="D581" s="47"/>
      <c r="E581" s="48"/>
      <c r="F581" s="49"/>
      <c r="H581" s="11"/>
    </row>
    <row r="582" spans="1:8" s="10" customFormat="1">
      <c r="A582" s="11"/>
      <c r="B582" s="45"/>
      <c r="C582" s="46"/>
      <c r="D582" s="47"/>
      <c r="E582" s="48"/>
      <c r="F582" s="49"/>
      <c r="H582" s="11"/>
    </row>
    <row r="583" spans="1:8" s="10" customFormat="1">
      <c r="A583" s="11"/>
      <c r="B583" s="45"/>
      <c r="C583" s="46"/>
      <c r="D583" s="47"/>
      <c r="E583" s="48"/>
      <c r="F583" s="49"/>
      <c r="H583" s="11"/>
    </row>
    <row r="584" spans="1:8" s="10" customFormat="1">
      <c r="A584" s="11"/>
      <c r="B584" s="45"/>
      <c r="C584" s="46"/>
      <c r="D584" s="47"/>
      <c r="E584" s="48"/>
      <c r="F584" s="49"/>
      <c r="H584" s="11"/>
    </row>
    <row r="585" spans="1:8" s="10" customFormat="1">
      <c r="A585" s="11"/>
      <c r="B585" s="45"/>
      <c r="C585" s="46"/>
      <c r="D585" s="47"/>
      <c r="E585" s="48"/>
      <c r="F585" s="49"/>
      <c r="H585" s="11"/>
    </row>
    <row r="586" spans="1:8" s="10" customFormat="1">
      <c r="A586" s="11"/>
      <c r="B586" s="45"/>
      <c r="C586" s="46"/>
      <c r="D586" s="47"/>
      <c r="E586" s="48"/>
      <c r="F586" s="49"/>
      <c r="H586" s="11"/>
    </row>
    <row r="587" spans="1:8" s="10" customFormat="1">
      <c r="A587" s="11"/>
      <c r="B587" s="45"/>
      <c r="C587" s="46"/>
      <c r="D587" s="47"/>
      <c r="E587" s="48"/>
      <c r="F587" s="49"/>
      <c r="H587" s="11"/>
    </row>
    <row r="588" spans="1:8" s="10" customFormat="1">
      <c r="A588" s="11"/>
      <c r="B588" s="45"/>
      <c r="C588" s="46"/>
      <c r="D588" s="47"/>
      <c r="E588" s="48"/>
      <c r="F588" s="49"/>
      <c r="H588" s="11"/>
    </row>
    <row r="589" spans="1:8" s="10" customFormat="1">
      <c r="A589" s="11"/>
      <c r="B589" s="45"/>
      <c r="C589" s="46"/>
      <c r="D589" s="47"/>
      <c r="E589" s="48"/>
      <c r="F589" s="49"/>
      <c r="H589" s="11"/>
    </row>
    <row r="590" spans="1:8" s="10" customFormat="1">
      <c r="A590" s="11"/>
      <c r="B590" s="45"/>
      <c r="C590" s="46"/>
      <c r="D590" s="47"/>
      <c r="E590" s="48"/>
      <c r="F590" s="49"/>
      <c r="H590" s="11"/>
    </row>
    <row r="591" spans="1:8" s="10" customFormat="1">
      <c r="A591" s="11"/>
      <c r="B591" s="45"/>
      <c r="C591" s="46"/>
      <c r="D591" s="47"/>
      <c r="E591" s="48"/>
      <c r="F591" s="49"/>
      <c r="H591" s="11"/>
    </row>
    <row r="592" spans="1:8" s="10" customFormat="1">
      <c r="A592" s="11"/>
      <c r="B592" s="45"/>
      <c r="C592" s="46"/>
      <c r="D592" s="47"/>
      <c r="E592" s="48"/>
      <c r="F592" s="49"/>
      <c r="H592" s="11"/>
    </row>
    <row r="593" spans="1:8" s="10" customFormat="1">
      <c r="A593" s="11"/>
      <c r="B593" s="45"/>
      <c r="C593" s="46"/>
      <c r="D593" s="47"/>
      <c r="E593" s="48"/>
      <c r="F593" s="49"/>
      <c r="H593" s="11"/>
    </row>
    <row r="594" spans="1:8" s="10" customFormat="1">
      <c r="A594" s="11"/>
      <c r="B594" s="45"/>
      <c r="C594" s="46"/>
      <c r="D594" s="47"/>
      <c r="E594" s="48"/>
      <c r="F594" s="49"/>
      <c r="H594" s="11"/>
    </row>
    <row r="595" spans="1:8" s="10" customFormat="1">
      <c r="A595" s="11"/>
      <c r="B595" s="45"/>
      <c r="C595" s="46"/>
      <c r="D595" s="47"/>
      <c r="E595" s="48"/>
      <c r="F595" s="49"/>
      <c r="H595" s="11"/>
    </row>
    <row r="596" spans="1:8" s="10" customFormat="1">
      <c r="A596" s="11"/>
      <c r="B596" s="45"/>
      <c r="C596" s="46"/>
      <c r="D596" s="47"/>
      <c r="E596" s="48"/>
      <c r="F596" s="49"/>
      <c r="H596" s="11"/>
    </row>
    <row r="597" spans="1:8" s="10" customFormat="1">
      <c r="A597" s="11"/>
      <c r="B597" s="45"/>
      <c r="C597" s="46"/>
      <c r="D597" s="47"/>
      <c r="E597" s="48"/>
      <c r="F597" s="49"/>
      <c r="H597" s="11"/>
    </row>
    <row r="598" spans="1:8" s="10" customFormat="1">
      <c r="A598" s="11"/>
      <c r="B598" s="45"/>
      <c r="C598" s="46"/>
      <c r="D598" s="47"/>
      <c r="E598" s="48"/>
      <c r="F598" s="49"/>
      <c r="H598" s="11"/>
    </row>
    <row r="599" spans="1:8" s="10" customFormat="1">
      <c r="A599" s="11"/>
      <c r="B599" s="45"/>
      <c r="C599" s="46"/>
      <c r="D599" s="47"/>
      <c r="E599" s="48"/>
      <c r="F599" s="49"/>
      <c r="H599" s="11"/>
    </row>
    <row r="600" spans="1:8" s="10" customFormat="1">
      <c r="A600" s="11"/>
      <c r="B600" s="45"/>
      <c r="C600" s="46"/>
      <c r="D600" s="47"/>
      <c r="E600" s="48"/>
      <c r="F600" s="49"/>
      <c r="H600" s="11"/>
    </row>
    <row r="601" spans="1:8" s="10" customFormat="1">
      <c r="A601" s="11"/>
      <c r="B601" s="45"/>
      <c r="C601" s="46"/>
      <c r="D601" s="47"/>
      <c r="E601" s="48"/>
      <c r="F601" s="49"/>
      <c r="H601" s="11"/>
    </row>
    <row r="602" spans="1:8" s="10" customFormat="1">
      <c r="A602" s="11"/>
      <c r="B602" s="45"/>
      <c r="C602" s="46"/>
      <c r="D602" s="47"/>
      <c r="E602" s="48"/>
      <c r="F602" s="49"/>
      <c r="H602" s="11"/>
    </row>
    <row r="603" spans="1:8" s="10" customFormat="1">
      <c r="A603" s="11"/>
      <c r="B603" s="45"/>
      <c r="C603" s="46"/>
      <c r="D603" s="47"/>
      <c r="E603" s="48"/>
      <c r="F603" s="49"/>
      <c r="H603" s="11"/>
    </row>
    <row r="604" spans="1:8" s="10" customFormat="1">
      <c r="A604" s="11"/>
      <c r="B604" s="45"/>
      <c r="C604" s="46"/>
      <c r="D604" s="47"/>
      <c r="E604" s="48"/>
      <c r="F604" s="49"/>
      <c r="H604" s="11"/>
    </row>
    <row r="605" spans="1:8" s="10" customFormat="1">
      <c r="A605" s="11"/>
      <c r="B605" s="45"/>
      <c r="C605" s="46"/>
      <c r="D605" s="47"/>
      <c r="E605" s="48"/>
      <c r="F605" s="49"/>
      <c r="H605" s="11"/>
    </row>
    <row r="606" spans="1:8" s="10" customFormat="1">
      <c r="A606" s="11"/>
      <c r="B606" s="45"/>
      <c r="C606" s="46"/>
      <c r="D606" s="47"/>
      <c r="E606" s="48"/>
      <c r="F606" s="49"/>
      <c r="H606" s="11"/>
    </row>
    <row r="607" spans="1:8" s="10" customFormat="1">
      <c r="A607" s="11"/>
      <c r="B607" s="45"/>
      <c r="C607" s="46"/>
      <c r="D607" s="47"/>
      <c r="E607" s="48"/>
      <c r="F607" s="49"/>
      <c r="H607" s="11"/>
    </row>
    <row r="608" spans="1:8" s="10" customFormat="1">
      <c r="A608" s="11"/>
      <c r="B608" s="45"/>
      <c r="C608" s="46"/>
      <c r="D608" s="47"/>
      <c r="E608" s="48"/>
      <c r="F608" s="49"/>
      <c r="H608" s="11"/>
    </row>
    <row r="609" spans="1:8" s="10" customFormat="1">
      <c r="A609" s="11"/>
      <c r="B609" s="45"/>
      <c r="C609" s="46"/>
      <c r="D609" s="47"/>
      <c r="E609" s="48"/>
      <c r="F609" s="49"/>
      <c r="H609" s="11"/>
    </row>
    <row r="610" spans="1:8" s="10" customFormat="1">
      <c r="A610" s="11"/>
      <c r="B610" s="45"/>
      <c r="C610" s="46"/>
      <c r="D610" s="47"/>
      <c r="E610" s="48"/>
      <c r="F610" s="49"/>
      <c r="H610" s="11"/>
    </row>
    <row r="611" spans="1:8" s="10" customFormat="1">
      <c r="A611" s="11"/>
      <c r="B611" s="45"/>
      <c r="C611" s="46"/>
      <c r="D611" s="47"/>
      <c r="E611" s="48"/>
      <c r="F611" s="49"/>
      <c r="H611" s="11"/>
    </row>
    <row r="612" spans="1:8" s="10" customFormat="1">
      <c r="A612" s="11"/>
      <c r="B612" s="45"/>
      <c r="C612" s="46"/>
      <c r="D612" s="47"/>
      <c r="E612" s="48"/>
      <c r="F612" s="49"/>
      <c r="H612" s="11"/>
    </row>
    <row r="613" spans="1:8" s="10" customFormat="1">
      <c r="A613" s="11"/>
      <c r="B613" s="45"/>
      <c r="C613" s="46"/>
      <c r="D613" s="47"/>
      <c r="E613" s="48"/>
      <c r="F613" s="49"/>
      <c r="H613" s="11"/>
    </row>
    <row r="614" spans="1:8" s="10" customFormat="1">
      <c r="A614" s="11"/>
      <c r="B614" s="45"/>
      <c r="C614" s="46"/>
      <c r="D614" s="47"/>
      <c r="E614" s="48"/>
      <c r="F614" s="49"/>
      <c r="H614" s="11"/>
    </row>
    <row r="615" spans="1:8" s="10" customFormat="1">
      <c r="A615" s="11"/>
      <c r="B615" s="45"/>
      <c r="C615" s="46"/>
      <c r="D615" s="47"/>
      <c r="E615" s="48"/>
      <c r="F615" s="49"/>
      <c r="H615" s="11"/>
    </row>
    <row r="616" spans="1:8" s="10" customFormat="1">
      <c r="A616" s="11"/>
      <c r="B616" s="45"/>
      <c r="C616" s="46"/>
      <c r="D616" s="47"/>
      <c r="E616" s="48"/>
      <c r="F616" s="49"/>
      <c r="H616" s="11"/>
    </row>
    <row r="617" spans="1:8" s="10" customFormat="1">
      <c r="A617" s="11"/>
      <c r="B617" s="45"/>
      <c r="C617" s="46"/>
      <c r="D617" s="47"/>
      <c r="E617" s="48"/>
      <c r="F617" s="49"/>
      <c r="H617" s="11"/>
    </row>
    <row r="618" spans="1:8" s="10" customFormat="1">
      <c r="A618" s="11"/>
      <c r="B618" s="45"/>
      <c r="C618" s="46"/>
      <c r="D618" s="47"/>
      <c r="E618" s="48"/>
      <c r="F618" s="49"/>
      <c r="H618" s="11"/>
    </row>
    <row r="619" spans="1:8" s="10" customFormat="1">
      <c r="A619" s="11"/>
      <c r="B619" s="45"/>
      <c r="C619" s="46"/>
      <c r="D619" s="47"/>
      <c r="E619" s="48"/>
      <c r="F619" s="49"/>
      <c r="H619" s="11"/>
    </row>
    <row r="620" spans="1:8" s="10" customFormat="1">
      <c r="A620" s="11"/>
      <c r="B620" s="45"/>
      <c r="C620" s="46"/>
      <c r="D620" s="47"/>
      <c r="E620" s="48"/>
      <c r="F620" s="49"/>
      <c r="H620" s="11"/>
    </row>
    <row r="621" spans="1:8" s="10" customFormat="1">
      <c r="A621" s="11"/>
      <c r="B621" s="45"/>
      <c r="C621" s="46"/>
      <c r="D621" s="47"/>
      <c r="E621" s="48"/>
      <c r="F621" s="49"/>
      <c r="H621" s="11"/>
    </row>
    <row r="622" spans="1:8" s="10" customFormat="1">
      <c r="A622" s="11"/>
      <c r="B622" s="45"/>
      <c r="C622" s="46"/>
      <c r="D622" s="47"/>
      <c r="E622" s="48"/>
      <c r="F622" s="49"/>
      <c r="H622" s="11"/>
    </row>
    <row r="623" spans="1:8" s="10" customFormat="1">
      <c r="A623" s="11"/>
      <c r="B623" s="45"/>
      <c r="C623" s="46"/>
      <c r="D623" s="47"/>
      <c r="E623" s="48"/>
      <c r="F623" s="49"/>
      <c r="H623" s="11"/>
    </row>
    <row r="624" spans="1:8" s="10" customFormat="1">
      <c r="A624" s="11"/>
      <c r="B624" s="45"/>
      <c r="C624" s="46"/>
      <c r="D624" s="47"/>
      <c r="E624" s="48"/>
      <c r="F624" s="49"/>
      <c r="H624" s="11"/>
    </row>
    <row r="625" spans="1:8" s="10" customFormat="1">
      <c r="A625" s="11"/>
      <c r="B625" s="45"/>
      <c r="C625" s="46"/>
      <c r="D625" s="47"/>
      <c r="E625" s="48"/>
      <c r="F625" s="49"/>
      <c r="H625" s="11"/>
    </row>
    <row r="626" spans="1:8" s="10" customFormat="1">
      <c r="A626" s="11"/>
      <c r="B626" s="45"/>
      <c r="C626" s="46"/>
      <c r="D626" s="47"/>
      <c r="E626" s="48"/>
      <c r="F626" s="49"/>
      <c r="H626" s="11"/>
    </row>
    <row r="627" spans="1:8" s="10" customFormat="1">
      <c r="A627" s="11"/>
      <c r="B627" s="45"/>
      <c r="C627" s="46"/>
      <c r="D627" s="47"/>
      <c r="E627" s="48"/>
      <c r="F627" s="49"/>
      <c r="H627" s="11"/>
    </row>
    <row r="628" spans="1:8" s="10" customFormat="1">
      <c r="A628" s="11"/>
      <c r="B628" s="45"/>
      <c r="C628" s="46"/>
      <c r="D628" s="47"/>
      <c r="E628" s="48"/>
      <c r="F628" s="49"/>
      <c r="H628" s="11"/>
    </row>
    <row r="629" spans="1:8">
      <c r="B629" s="45"/>
      <c r="C629" s="46"/>
      <c r="D629" s="47"/>
      <c r="E629" s="48"/>
      <c r="F629" s="49"/>
    </row>
    <row r="630" spans="1:8">
      <c r="B630" s="45"/>
      <c r="C630" s="46"/>
      <c r="D630" s="47"/>
      <c r="E630" s="48"/>
      <c r="F630" s="49"/>
    </row>
    <row r="631" spans="1:8">
      <c r="B631" s="45"/>
      <c r="C631" s="46"/>
      <c r="D631" s="47"/>
      <c r="E631" s="48"/>
      <c r="F631" s="49"/>
    </row>
    <row r="632" spans="1:8">
      <c r="B632" s="45"/>
      <c r="C632" s="46"/>
      <c r="D632" s="47"/>
      <c r="E632" s="48"/>
      <c r="F632" s="49"/>
    </row>
    <row r="633" spans="1:8">
      <c r="B633" s="45"/>
      <c r="C633" s="46"/>
      <c r="D633" s="47"/>
      <c r="E633" s="48"/>
      <c r="F633" s="49"/>
    </row>
    <row r="634" spans="1:8">
      <c r="B634" s="45"/>
      <c r="C634" s="46"/>
      <c r="D634" s="47"/>
      <c r="E634" s="48"/>
      <c r="F634" s="49"/>
    </row>
    <row r="635" spans="1:8">
      <c r="B635" s="45"/>
      <c r="C635" s="46"/>
      <c r="D635" s="47"/>
      <c r="E635" s="48"/>
      <c r="F635" s="49"/>
    </row>
    <row r="636" spans="1:8">
      <c r="B636" s="45"/>
      <c r="C636" s="46"/>
      <c r="D636" s="47"/>
      <c r="E636" s="48"/>
      <c r="F636" s="49"/>
    </row>
    <row r="637" spans="1:8">
      <c r="B637" s="45"/>
      <c r="C637" s="46"/>
      <c r="D637" s="47"/>
      <c r="E637" s="48"/>
      <c r="F637" s="49"/>
    </row>
    <row r="638" spans="1:8">
      <c r="B638" s="45"/>
      <c r="C638" s="46"/>
      <c r="D638" s="47"/>
      <c r="E638" s="48"/>
      <c r="F638" s="49"/>
    </row>
    <row r="639" spans="1:8">
      <c r="B639" s="45"/>
      <c r="C639" s="46"/>
      <c r="D639" s="47"/>
      <c r="E639" s="48"/>
      <c r="F639" s="49"/>
    </row>
    <row r="640" spans="1:8">
      <c r="B640" s="45"/>
      <c r="C640" s="46"/>
      <c r="D640" s="47"/>
      <c r="E640" s="48"/>
      <c r="F640" s="49"/>
    </row>
    <row r="641" spans="1:8">
      <c r="B641" s="45"/>
      <c r="C641" s="46"/>
      <c r="D641" s="47"/>
      <c r="E641" s="48"/>
      <c r="F641" s="49"/>
    </row>
    <row r="642" spans="1:8">
      <c r="B642" s="45"/>
      <c r="C642" s="46"/>
      <c r="D642" s="47"/>
      <c r="E642" s="48"/>
      <c r="F642" s="49"/>
    </row>
    <row r="643" spans="1:8" s="10" customFormat="1">
      <c r="A643" s="11"/>
      <c r="B643" s="45"/>
      <c r="C643" s="46"/>
      <c r="D643" s="47"/>
      <c r="E643" s="48"/>
      <c r="F643" s="49"/>
      <c r="H643" s="11"/>
    </row>
    <row r="644" spans="1:8" s="10" customFormat="1">
      <c r="A644" s="11"/>
      <c r="B644" s="45"/>
      <c r="C644" s="46"/>
      <c r="D644" s="47"/>
      <c r="E644" s="48"/>
      <c r="F644" s="49"/>
      <c r="H644" s="11"/>
    </row>
    <row r="645" spans="1:8" s="10" customFormat="1">
      <c r="A645" s="11"/>
      <c r="B645" s="45"/>
      <c r="C645" s="46"/>
      <c r="D645" s="47"/>
      <c r="E645" s="48"/>
      <c r="F645" s="49"/>
      <c r="H645" s="11"/>
    </row>
    <row r="646" spans="1:8" s="10" customFormat="1">
      <c r="A646" s="11"/>
      <c r="B646" s="45"/>
      <c r="C646" s="46"/>
      <c r="D646" s="47"/>
      <c r="E646" s="48"/>
      <c r="F646" s="49"/>
      <c r="H646" s="11"/>
    </row>
    <row r="647" spans="1:8" s="10" customFormat="1">
      <c r="A647" s="11"/>
      <c r="B647" s="45"/>
      <c r="C647" s="46"/>
      <c r="D647" s="47"/>
      <c r="E647" s="48"/>
      <c r="F647" s="49"/>
      <c r="H647" s="11"/>
    </row>
    <row r="648" spans="1:8" s="10" customFormat="1">
      <c r="A648" s="11"/>
      <c r="B648" s="45"/>
      <c r="C648" s="46"/>
      <c r="D648" s="47"/>
      <c r="E648" s="48"/>
      <c r="F648" s="49"/>
      <c r="H648" s="11"/>
    </row>
    <row r="649" spans="1:8" s="10" customFormat="1">
      <c r="A649" s="11"/>
      <c r="B649" s="45"/>
      <c r="C649" s="46"/>
      <c r="D649" s="47"/>
      <c r="E649" s="48"/>
      <c r="F649" s="49"/>
      <c r="H649" s="11"/>
    </row>
    <row r="650" spans="1:8" s="10" customFormat="1">
      <c r="A650" s="11"/>
      <c r="B650" s="45"/>
      <c r="C650" s="46"/>
      <c r="D650" s="47"/>
      <c r="E650" s="48"/>
      <c r="F650" s="49"/>
      <c r="H650" s="11"/>
    </row>
    <row r="651" spans="1:8" s="10" customFormat="1">
      <c r="A651" s="11"/>
      <c r="B651" s="45"/>
      <c r="C651" s="46"/>
      <c r="D651" s="47"/>
      <c r="E651" s="48"/>
      <c r="F651" s="49"/>
      <c r="H651" s="11"/>
    </row>
    <row r="652" spans="1:8" s="10" customFormat="1">
      <c r="A652" s="11"/>
      <c r="B652" s="45"/>
      <c r="C652" s="46"/>
      <c r="D652" s="47"/>
      <c r="E652" s="48"/>
      <c r="F652" s="49"/>
      <c r="H652" s="11"/>
    </row>
    <row r="653" spans="1:8" s="10" customFormat="1">
      <c r="A653" s="11"/>
      <c r="B653" s="45"/>
      <c r="C653" s="46"/>
      <c r="D653" s="47"/>
      <c r="E653" s="48"/>
      <c r="F653" s="49"/>
      <c r="H653" s="11"/>
    </row>
    <row r="654" spans="1:8" s="10" customFormat="1">
      <c r="A654" s="11"/>
      <c r="B654" s="45"/>
      <c r="C654" s="46"/>
      <c r="D654" s="47"/>
      <c r="E654" s="48"/>
      <c r="F654" s="49"/>
      <c r="H654" s="11"/>
    </row>
    <row r="655" spans="1:8" s="10" customFormat="1">
      <c r="A655" s="11"/>
      <c r="B655" s="45"/>
      <c r="C655" s="46"/>
      <c r="D655" s="47"/>
      <c r="E655" s="48"/>
      <c r="F655" s="49"/>
      <c r="H655" s="11"/>
    </row>
    <row r="656" spans="1:8" s="10" customFormat="1">
      <c r="A656" s="11"/>
      <c r="B656" s="45"/>
      <c r="C656" s="46"/>
      <c r="D656" s="47"/>
      <c r="E656" s="48"/>
      <c r="F656" s="49"/>
      <c r="H656" s="11"/>
    </row>
    <row r="657" spans="1:8" s="10" customFormat="1">
      <c r="A657" s="11"/>
      <c r="B657" s="45"/>
      <c r="C657" s="46"/>
      <c r="D657" s="47"/>
      <c r="E657" s="48"/>
      <c r="F657" s="49"/>
      <c r="H657" s="11"/>
    </row>
    <row r="658" spans="1:8" s="10" customFormat="1">
      <c r="A658" s="11"/>
      <c r="B658" s="45"/>
      <c r="C658" s="46"/>
      <c r="D658" s="47"/>
      <c r="E658" s="48"/>
      <c r="F658" s="49"/>
      <c r="H658" s="11"/>
    </row>
    <row r="659" spans="1:8" s="10" customFormat="1">
      <c r="A659" s="11"/>
      <c r="B659" s="45"/>
      <c r="C659" s="46"/>
      <c r="D659" s="47"/>
      <c r="E659" s="48"/>
      <c r="F659" s="49"/>
      <c r="H659" s="11"/>
    </row>
    <row r="660" spans="1:8" s="10" customFormat="1">
      <c r="A660" s="11"/>
      <c r="B660" s="45"/>
      <c r="C660" s="46"/>
      <c r="D660" s="47"/>
      <c r="E660" s="48"/>
      <c r="F660" s="49"/>
      <c r="H660" s="11"/>
    </row>
    <row r="661" spans="1:8" s="10" customFormat="1">
      <c r="A661" s="11"/>
      <c r="B661" s="45"/>
      <c r="C661" s="46"/>
      <c r="D661" s="47"/>
      <c r="E661" s="48"/>
      <c r="F661" s="49"/>
      <c r="H661" s="11"/>
    </row>
    <row r="662" spans="1:8" s="10" customFormat="1">
      <c r="A662" s="11"/>
      <c r="B662" s="45"/>
      <c r="C662" s="46"/>
      <c r="D662" s="47"/>
      <c r="E662" s="48"/>
      <c r="F662" s="49"/>
      <c r="H662" s="11"/>
    </row>
    <row r="663" spans="1:8" s="10" customFormat="1">
      <c r="A663" s="11"/>
      <c r="B663" s="45"/>
      <c r="C663" s="46"/>
      <c r="D663" s="47"/>
      <c r="E663" s="48"/>
      <c r="F663" s="49"/>
      <c r="H663" s="11"/>
    </row>
    <row r="664" spans="1:8" s="10" customFormat="1">
      <c r="A664" s="11"/>
      <c r="B664" s="45"/>
      <c r="C664" s="46"/>
      <c r="D664" s="47"/>
      <c r="E664" s="48"/>
      <c r="F664" s="49"/>
      <c r="H664" s="11"/>
    </row>
    <row r="665" spans="1:8" s="10" customFormat="1">
      <c r="A665" s="11"/>
      <c r="B665" s="45"/>
      <c r="C665" s="46"/>
      <c r="D665" s="47"/>
      <c r="E665" s="48"/>
      <c r="F665" s="49"/>
      <c r="H665" s="11"/>
    </row>
    <row r="666" spans="1:8" s="10" customFormat="1">
      <c r="A666" s="11"/>
      <c r="B666" s="45"/>
      <c r="C666" s="46"/>
      <c r="D666" s="47"/>
      <c r="E666" s="48"/>
      <c r="F666" s="49"/>
      <c r="H666" s="11"/>
    </row>
    <row r="667" spans="1:8" s="10" customFormat="1">
      <c r="A667" s="11"/>
      <c r="B667" s="45"/>
      <c r="C667" s="46"/>
      <c r="D667" s="47"/>
      <c r="E667" s="48"/>
      <c r="F667" s="49"/>
      <c r="H667" s="11"/>
    </row>
    <row r="668" spans="1:8" s="10" customFormat="1">
      <c r="A668" s="11"/>
      <c r="B668" s="45"/>
      <c r="C668" s="46"/>
      <c r="D668" s="47"/>
      <c r="E668" s="48"/>
      <c r="F668" s="49"/>
      <c r="H668" s="11"/>
    </row>
    <row r="669" spans="1:8" s="10" customFormat="1">
      <c r="A669" s="11"/>
      <c r="B669" s="45"/>
      <c r="C669" s="46"/>
      <c r="D669" s="47"/>
      <c r="E669" s="48"/>
      <c r="F669" s="49"/>
      <c r="H669" s="11"/>
    </row>
    <row r="670" spans="1:8" s="10" customFormat="1">
      <c r="A670" s="11"/>
      <c r="B670" s="45"/>
      <c r="C670" s="46"/>
      <c r="D670" s="47"/>
      <c r="E670" s="48"/>
      <c r="F670" s="49"/>
      <c r="H670" s="11"/>
    </row>
    <row r="671" spans="1:8" s="10" customFormat="1">
      <c r="A671" s="11"/>
      <c r="B671" s="45"/>
      <c r="C671" s="46"/>
      <c r="D671" s="47"/>
      <c r="E671" s="48"/>
      <c r="F671" s="49"/>
      <c r="H671" s="11"/>
    </row>
    <row r="672" spans="1:8" s="10" customFormat="1">
      <c r="A672" s="11"/>
      <c r="B672" s="45"/>
      <c r="C672" s="46"/>
      <c r="D672" s="47"/>
      <c r="E672" s="48"/>
      <c r="F672" s="49"/>
      <c r="H672" s="11"/>
    </row>
    <row r="673" spans="1:8" s="10" customFormat="1">
      <c r="A673" s="11"/>
      <c r="B673" s="45"/>
      <c r="C673" s="46"/>
      <c r="D673" s="47"/>
      <c r="E673" s="48"/>
      <c r="F673" s="49"/>
      <c r="H673" s="11"/>
    </row>
    <row r="674" spans="1:8" s="10" customFormat="1">
      <c r="A674" s="11"/>
      <c r="B674" s="45"/>
      <c r="C674" s="46"/>
      <c r="D674" s="47"/>
      <c r="E674" s="48"/>
      <c r="F674" s="49"/>
      <c r="H674" s="11"/>
    </row>
    <row r="675" spans="1:8" s="10" customFormat="1">
      <c r="A675" s="11"/>
      <c r="B675" s="45"/>
      <c r="C675" s="46"/>
      <c r="D675" s="47"/>
      <c r="E675" s="48"/>
      <c r="F675" s="49"/>
      <c r="H675" s="11"/>
    </row>
    <row r="676" spans="1:8" s="10" customFormat="1">
      <c r="A676" s="11"/>
      <c r="B676" s="45"/>
      <c r="C676" s="46"/>
      <c r="D676" s="47"/>
      <c r="E676" s="48"/>
      <c r="F676" s="49"/>
      <c r="H676" s="11"/>
    </row>
    <row r="677" spans="1:8" s="10" customFormat="1">
      <c r="A677" s="11"/>
      <c r="B677" s="45"/>
      <c r="C677" s="46"/>
      <c r="D677" s="47"/>
      <c r="E677" s="48"/>
      <c r="F677" s="49"/>
      <c r="H677" s="11"/>
    </row>
    <row r="678" spans="1:8" s="10" customFormat="1">
      <c r="A678" s="11"/>
      <c r="B678" s="45"/>
      <c r="C678" s="46"/>
      <c r="D678" s="47"/>
      <c r="E678" s="48"/>
      <c r="F678" s="49"/>
      <c r="H678" s="11"/>
    </row>
    <row r="679" spans="1:8" s="10" customFormat="1">
      <c r="A679" s="11"/>
      <c r="B679" s="45"/>
      <c r="C679" s="46"/>
      <c r="D679" s="47"/>
      <c r="E679" s="48"/>
      <c r="F679" s="49"/>
      <c r="H679" s="11"/>
    </row>
    <row r="680" spans="1:8" s="10" customFormat="1">
      <c r="A680" s="11"/>
      <c r="B680" s="45"/>
      <c r="C680" s="46"/>
      <c r="D680" s="47"/>
      <c r="E680" s="48"/>
      <c r="F680" s="49"/>
      <c r="H680" s="11"/>
    </row>
    <row r="681" spans="1:8" s="10" customFormat="1">
      <c r="A681" s="11"/>
      <c r="B681" s="45"/>
      <c r="C681" s="46"/>
      <c r="D681" s="47"/>
      <c r="E681" s="48"/>
      <c r="F681" s="49"/>
      <c r="H681" s="11"/>
    </row>
    <row r="682" spans="1:8" s="10" customFormat="1">
      <c r="A682" s="11"/>
      <c r="B682" s="45"/>
      <c r="C682" s="46"/>
      <c r="D682" s="47"/>
      <c r="E682" s="48"/>
      <c r="F682" s="49"/>
      <c r="H682" s="11"/>
    </row>
    <row r="683" spans="1:8" s="10" customFormat="1">
      <c r="A683" s="11"/>
      <c r="B683" s="45"/>
      <c r="C683" s="46"/>
      <c r="D683" s="47"/>
      <c r="E683" s="48"/>
      <c r="F683" s="49"/>
      <c r="H683" s="11"/>
    </row>
    <row r="684" spans="1:8" s="10" customFormat="1">
      <c r="A684" s="11"/>
      <c r="B684" s="45"/>
      <c r="C684" s="46"/>
      <c r="D684" s="47"/>
      <c r="E684" s="48"/>
      <c r="F684" s="49"/>
      <c r="H684" s="11"/>
    </row>
    <row r="685" spans="1:8" s="10" customFormat="1">
      <c r="A685" s="11"/>
      <c r="B685" s="45"/>
      <c r="C685" s="46"/>
      <c r="D685" s="47"/>
      <c r="E685" s="48"/>
      <c r="F685" s="49"/>
      <c r="H685" s="11"/>
    </row>
    <row r="686" spans="1:8" s="10" customFormat="1">
      <c r="A686" s="11"/>
      <c r="B686" s="45"/>
      <c r="C686" s="46"/>
      <c r="D686" s="47"/>
      <c r="E686" s="48"/>
      <c r="F686" s="49"/>
      <c r="H686" s="11"/>
    </row>
    <row r="687" spans="1:8" s="10" customFormat="1">
      <c r="A687" s="11"/>
      <c r="B687" s="45"/>
      <c r="C687" s="46"/>
      <c r="D687" s="47"/>
      <c r="E687" s="48"/>
      <c r="F687" s="49"/>
      <c r="H687" s="11"/>
    </row>
    <row r="688" spans="1:8" s="10" customFormat="1">
      <c r="A688" s="11"/>
      <c r="B688" s="45"/>
      <c r="C688" s="46"/>
      <c r="D688" s="47"/>
      <c r="E688" s="48"/>
      <c r="F688" s="49"/>
      <c r="H688" s="11"/>
    </row>
    <row r="689" spans="1:8" s="10" customFormat="1">
      <c r="A689" s="11"/>
      <c r="B689" s="45"/>
      <c r="C689" s="46"/>
      <c r="D689" s="47"/>
      <c r="E689" s="48"/>
      <c r="F689" s="49"/>
      <c r="H689" s="11"/>
    </row>
    <row r="690" spans="1:8" s="10" customFormat="1">
      <c r="A690" s="11"/>
      <c r="B690" s="45"/>
      <c r="C690" s="46"/>
      <c r="D690" s="47"/>
      <c r="E690" s="48"/>
      <c r="F690" s="49"/>
      <c r="H690" s="11"/>
    </row>
    <row r="691" spans="1:8" s="10" customFormat="1">
      <c r="A691" s="11"/>
      <c r="B691" s="45"/>
      <c r="C691" s="46"/>
      <c r="D691" s="47"/>
      <c r="E691" s="48"/>
      <c r="F691" s="49"/>
      <c r="H691" s="11"/>
    </row>
    <row r="692" spans="1:8" s="10" customFormat="1">
      <c r="A692" s="11"/>
      <c r="B692" s="45"/>
      <c r="C692" s="46"/>
      <c r="D692" s="47"/>
      <c r="E692" s="48"/>
      <c r="F692" s="49"/>
      <c r="H692" s="11"/>
    </row>
    <row r="693" spans="1:8" s="10" customFormat="1">
      <c r="A693" s="11"/>
      <c r="B693" s="45"/>
      <c r="C693" s="46"/>
      <c r="D693" s="47"/>
      <c r="E693" s="48"/>
      <c r="F693" s="49"/>
      <c r="H693" s="11"/>
    </row>
    <row r="694" spans="1:8" s="10" customFormat="1">
      <c r="A694" s="11"/>
      <c r="B694" s="45"/>
      <c r="C694" s="46"/>
      <c r="D694" s="47"/>
      <c r="E694" s="48"/>
      <c r="F694" s="49"/>
      <c r="H694" s="11"/>
    </row>
    <row r="695" spans="1:8" s="10" customFormat="1">
      <c r="A695" s="11"/>
      <c r="B695" s="45"/>
      <c r="C695" s="46"/>
      <c r="D695" s="47"/>
      <c r="E695" s="48"/>
      <c r="F695" s="49"/>
      <c r="H695" s="11"/>
    </row>
    <row r="696" spans="1:8" s="10" customFormat="1">
      <c r="A696" s="11"/>
      <c r="B696" s="45"/>
      <c r="C696" s="46"/>
      <c r="D696" s="47"/>
      <c r="E696" s="48"/>
      <c r="F696" s="49"/>
      <c r="H696" s="11"/>
    </row>
    <row r="697" spans="1:8" s="10" customFormat="1">
      <c r="A697" s="11"/>
      <c r="B697" s="45"/>
      <c r="C697" s="46"/>
      <c r="D697" s="47"/>
      <c r="E697" s="48"/>
      <c r="F697" s="49"/>
      <c r="H697" s="11"/>
    </row>
    <row r="698" spans="1:8" s="10" customFormat="1">
      <c r="A698" s="11"/>
      <c r="B698" s="45"/>
      <c r="C698" s="46"/>
      <c r="D698" s="47"/>
      <c r="E698" s="48"/>
      <c r="F698" s="49"/>
      <c r="H698" s="11"/>
    </row>
    <row r="699" spans="1:8" s="10" customFormat="1">
      <c r="A699" s="11"/>
      <c r="B699" s="45"/>
      <c r="C699" s="46"/>
      <c r="D699" s="47"/>
      <c r="E699" s="48"/>
      <c r="F699" s="49"/>
      <c r="H699" s="11"/>
    </row>
    <row r="700" spans="1:8" s="10" customFormat="1">
      <c r="A700" s="11"/>
      <c r="B700" s="45"/>
      <c r="C700" s="46"/>
      <c r="D700" s="47"/>
      <c r="E700" s="48"/>
      <c r="F700" s="49"/>
      <c r="H700" s="11"/>
    </row>
    <row r="701" spans="1:8" s="10" customFormat="1">
      <c r="A701" s="11"/>
      <c r="B701" s="45"/>
      <c r="C701" s="46"/>
      <c r="D701" s="47"/>
      <c r="E701" s="48"/>
      <c r="F701" s="49"/>
      <c r="H701" s="11"/>
    </row>
    <row r="702" spans="1:8" s="10" customFormat="1">
      <c r="A702" s="11"/>
      <c r="B702" s="45"/>
      <c r="C702" s="46"/>
      <c r="D702" s="47"/>
      <c r="E702" s="48"/>
      <c r="F702" s="49"/>
      <c r="H702" s="11"/>
    </row>
    <row r="703" spans="1:8" s="10" customFormat="1">
      <c r="A703" s="11"/>
      <c r="B703" s="45"/>
      <c r="C703" s="46"/>
      <c r="D703" s="47"/>
      <c r="E703" s="48"/>
      <c r="F703" s="49"/>
      <c r="H703" s="11"/>
    </row>
    <row r="704" spans="1:8" s="10" customFormat="1">
      <c r="A704" s="11"/>
      <c r="B704" s="45"/>
      <c r="C704" s="46"/>
      <c r="D704" s="47"/>
      <c r="E704" s="48"/>
      <c r="F704" s="49"/>
      <c r="H704" s="11"/>
    </row>
    <row r="705" spans="1:8" s="10" customFormat="1">
      <c r="A705" s="11"/>
      <c r="B705" s="45"/>
      <c r="C705" s="46"/>
      <c r="D705" s="47"/>
      <c r="E705" s="48"/>
      <c r="F705" s="49"/>
      <c r="H705" s="11"/>
    </row>
    <row r="706" spans="1:8" s="10" customFormat="1">
      <c r="A706" s="11"/>
      <c r="B706" s="45"/>
      <c r="C706" s="46"/>
      <c r="D706" s="47"/>
      <c r="E706" s="48"/>
      <c r="F706" s="49"/>
      <c r="H706" s="11"/>
    </row>
    <row r="707" spans="1:8" s="10" customFormat="1">
      <c r="A707" s="11"/>
      <c r="B707" s="45"/>
      <c r="C707" s="46"/>
      <c r="D707" s="47"/>
      <c r="E707" s="48"/>
      <c r="F707" s="49"/>
      <c r="H707" s="11"/>
    </row>
    <row r="708" spans="1:8" s="10" customFormat="1">
      <c r="A708" s="11"/>
      <c r="B708" s="45"/>
      <c r="C708" s="46"/>
      <c r="D708" s="47"/>
      <c r="E708" s="48"/>
      <c r="F708" s="49"/>
      <c r="H708" s="11"/>
    </row>
    <row r="709" spans="1:8" s="10" customFormat="1">
      <c r="A709" s="11"/>
      <c r="B709" s="45"/>
      <c r="C709" s="46"/>
      <c r="D709" s="47"/>
      <c r="E709" s="48"/>
      <c r="F709" s="49"/>
      <c r="H709" s="11"/>
    </row>
    <row r="710" spans="1:8" s="10" customFormat="1">
      <c r="A710" s="11"/>
      <c r="B710" s="45"/>
      <c r="C710" s="46"/>
      <c r="D710" s="47"/>
      <c r="E710" s="48"/>
      <c r="F710" s="49"/>
      <c r="H710" s="11"/>
    </row>
    <row r="711" spans="1:8" s="10" customFormat="1">
      <c r="A711" s="11"/>
      <c r="B711" s="45"/>
      <c r="C711" s="46"/>
      <c r="D711" s="47"/>
      <c r="E711" s="48"/>
      <c r="F711" s="49"/>
      <c r="H711" s="11"/>
    </row>
    <row r="712" spans="1:8" s="10" customFormat="1">
      <c r="A712" s="11"/>
      <c r="B712" s="45"/>
      <c r="C712" s="46"/>
      <c r="D712" s="47"/>
      <c r="E712" s="48"/>
      <c r="F712" s="49"/>
      <c r="H712" s="11"/>
    </row>
    <row r="713" spans="1:8" s="10" customFormat="1">
      <c r="A713" s="11"/>
      <c r="B713" s="45"/>
      <c r="C713" s="46"/>
      <c r="D713" s="47"/>
      <c r="E713" s="48"/>
      <c r="F713" s="49"/>
      <c r="H713" s="11"/>
    </row>
    <row r="714" spans="1:8" s="10" customFormat="1">
      <c r="A714" s="11"/>
      <c r="B714" s="45"/>
      <c r="C714" s="46"/>
      <c r="D714" s="47"/>
      <c r="E714" s="48"/>
      <c r="F714" s="49"/>
      <c r="H714" s="11"/>
    </row>
    <row r="715" spans="1:8" s="10" customFormat="1">
      <c r="A715" s="11"/>
      <c r="B715" s="45"/>
      <c r="C715" s="46"/>
      <c r="D715" s="47"/>
      <c r="E715" s="48"/>
      <c r="F715" s="49"/>
      <c r="H715" s="11"/>
    </row>
    <row r="716" spans="1:8" s="10" customFormat="1">
      <c r="A716" s="11"/>
      <c r="B716" s="45"/>
      <c r="C716" s="46"/>
      <c r="D716" s="47"/>
      <c r="E716" s="48"/>
      <c r="F716" s="49"/>
      <c r="H716" s="11"/>
    </row>
    <row r="717" spans="1:8" s="10" customFormat="1">
      <c r="A717" s="11"/>
      <c r="B717" s="45"/>
      <c r="C717" s="46"/>
      <c r="D717" s="47"/>
      <c r="E717" s="48"/>
      <c r="F717" s="49"/>
      <c r="H717" s="11"/>
    </row>
    <row r="718" spans="1:8" s="10" customFormat="1">
      <c r="A718" s="11"/>
      <c r="B718" s="45"/>
      <c r="C718" s="46"/>
      <c r="D718" s="47"/>
      <c r="E718" s="48"/>
      <c r="F718" s="49"/>
      <c r="H718" s="11"/>
    </row>
    <row r="719" spans="1:8" s="10" customFormat="1">
      <c r="A719" s="11"/>
      <c r="B719" s="45"/>
      <c r="C719" s="46"/>
      <c r="D719" s="47"/>
      <c r="E719" s="48"/>
      <c r="F719" s="49"/>
      <c r="H719" s="11"/>
    </row>
    <row r="720" spans="1:8" s="10" customFormat="1">
      <c r="A720" s="11"/>
      <c r="B720" s="45"/>
      <c r="C720" s="46"/>
      <c r="D720" s="47"/>
      <c r="E720" s="48"/>
      <c r="F720" s="49"/>
      <c r="H720" s="11"/>
    </row>
    <row r="721" spans="1:8" s="10" customFormat="1">
      <c r="A721" s="11"/>
      <c r="B721" s="45"/>
      <c r="C721" s="46"/>
      <c r="D721" s="47"/>
      <c r="E721" s="48"/>
      <c r="F721" s="49"/>
      <c r="H721" s="11"/>
    </row>
    <row r="722" spans="1:8" s="10" customFormat="1">
      <c r="A722" s="11"/>
      <c r="B722" s="45"/>
      <c r="C722" s="46"/>
      <c r="D722" s="47"/>
      <c r="E722" s="48"/>
      <c r="F722" s="49"/>
      <c r="H722" s="11"/>
    </row>
    <row r="723" spans="1:8" s="10" customFormat="1">
      <c r="A723" s="11"/>
      <c r="B723" s="45"/>
      <c r="C723" s="46"/>
      <c r="D723" s="47"/>
      <c r="E723" s="48"/>
      <c r="F723" s="49"/>
      <c r="H723" s="11"/>
    </row>
    <row r="724" spans="1:8" s="10" customFormat="1">
      <c r="A724" s="11"/>
      <c r="B724" s="45"/>
      <c r="C724" s="46"/>
      <c r="D724" s="47"/>
      <c r="E724" s="48"/>
      <c r="F724" s="49"/>
      <c r="H724" s="11"/>
    </row>
    <row r="725" spans="1:8" s="10" customFormat="1">
      <c r="A725" s="11"/>
      <c r="B725" s="45"/>
      <c r="C725" s="46"/>
      <c r="D725" s="47"/>
      <c r="E725" s="48"/>
      <c r="F725" s="49"/>
      <c r="H725" s="11"/>
    </row>
    <row r="726" spans="1:8" s="10" customFormat="1">
      <c r="A726" s="11"/>
      <c r="B726" s="45"/>
      <c r="C726" s="46"/>
      <c r="D726" s="47"/>
      <c r="E726" s="48"/>
      <c r="F726" s="49"/>
      <c r="H726" s="11"/>
    </row>
    <row r="727" spans="1:8" s="10" customFormat="1">
      <c r="A727" s="11"/>
      <c r="B727" s="45"/>
      <c r="C727" s="46"/>
      <c r="D727" s="47"/>
      <c r="E727" s="48"/>
      <c r="F727" s="49"/>
      <c r="H727" s="11"/>
    </row>
    <row r="728" spans="1:8" s="10" customFormat="1">
      <c r="A728" s="11"/>
      <c r="B728" s="45"/>
      <c r="C728" s="46"/>
      <c r="D728" s="47"/>
      <c r="E728" s="48"/>
      <c r="F728" s="49"/>
      <c r="H728" s="11"/>
    </row>
    <row r="729" spans="1:8" s="10" customFormat="1">
      <c r="A729" s="11"/>
      <c r="B729" s="45"/>
      <c r="C729" s="46"/>
      <c r="D729" s="47"/>
      <c r="E729" s="48"/>
      <c r="F729" s="49"/>
      <c r="H729" s="11"/>
    </row>
    <row r="730" spans="1:8" s="10" customFormat="1">
      <c r="A730" s="11"/>
      <c r="B730" s="45"/>
      <c r="C730" s="46"/>
      <c r="D730" s="47"/>
      <c r="E730" s="48"/>
      <c r="F730" s="49"/>
      <c r="H730" s="11"/>
    </row>
    <row r="731" spans="1:8" s="10" customFormat="1">
      <c r="A731" s="11"/>
      <c r="B731" s="45"/>
      <c r="C731" s="46"/>
      <c r="D731" s="47"/>
      <c r="E731" s="48"/>
      <c r="F731" s="49"/>
      <c r="H731" s="11"/>
    </row>
    <row r="732" spans="1:8" s="10" customFormat="1">
      <c r="A732" s="11"/>
      <c r="B732" s="45"/>
      <c r="C732" s="46"/>
      <c r="D732" s="47"/>
      <c r="E732" s="48"/>
      <c r="F732" s="49"/>
      <c r="H732" s="11"/>
    </row>
    <row r="733" spans="1:8" s="10" customFormat="1">
      <c r="A733" s="11"/>
      <c r="B733" s="45"/>
      <c r="C733" s="46"/>
      <c r="D733" s="47"/>
      <c r="E733" s="48"/>
      <c r="F733" s="49"/>
      <c r="H733" s="11"/>
    </row>
    <row r="734" spans="1:8" s="10" customFormat="1">
      <c r="A734" s="11"/>
      <c r="B734" s="45"/>
      <c r="C734" s="46"/>
      <c r="D734" s="47"/>
      <c r="E734" s="48"/>
      <c r="F734" s="49"/>
      <c r="H734" s="11"/>
    </row>
    <row r="735" spans="1:8" s="10" customFormat="1">
      <c r="A735" s="11"/>
      <c r="B735" s="45"/>
      <c r="C735" s="46"/>
      <c r="D735" s="47"/>
      <c r="E735" s="48"/>
      <c r="F735" s="49"/>
      <c r="H735" s="11"/>
    </row>
    <row r="736" spans="1:8" s="10" customFormat="1">
      <c r="A736" s="11"/>
      <c r="B736" s="45"/>
      <c r="C736" s="46"/>
      <c r="D736" s="47"/>
      <c r="E736" s="48"/>
      <c r="F736" s="49"/>
      <c r="H736" s="11"/>
    </row>
    <row r="737" spans="1:8" s="10" customFormat="1">
      <c r="A737" s="11"/>
      <c r="B737" s="45"/>
      <c r="C737" s="46"/>
      <c r="D737" s="47"/>
      <c r="E737" s="48"/>
      <c r="F737" s="49"/>
      <c r="H737" s="11"/>
    </row>
    <row r="738" spans="1:8" s="10" customFormat="1">
      <c r="A738" s="11"/>
      <c r="B738" s="45"/>
      <c r="C738" s="46"/>
      <c r="D738" s="47"/>
      <c r="E738" s="48"/>
      <c r="F738" s="49"/>
      <c r="H738" s="11"/>
    </row>
    <row r="739" spans="1:8" s="10" customFormat="1">
      <c r="A739" s="11"/>
      <c r="B739" s="45"/>
      <c r="C739" s="46"/>
      <c r="D739" s="47"/>
      <c r="E739" s="48"/>
      <c r="F739" s="49"/>
      <c r="H739" s="11"/>
    </row>
    <row r="740" spans="1:8" s="10" customFormat="1">
      <c r="A740" s="11"/>
      <c r="B740" s="45"/>
      <c r="C740" s="46"/>
      <c r="D740" s="47"/>
      <c r="E740" s="48"/>
      <c r="F740" s="49"/>
      <c r="H740" s="11"/>
    </row>
    <row r="741" spans="1:8" s="10" customFormat="1">
      <c r="A741" s="11"/>
      <c r="B741" s="45"/>
      <c r="C741" s="46"/>
      <c r="D741" s="47"/>
      <c r="E741" s="48"/>
      <c r="F741" s="49"/>
      <c r="H741" s="11"/>
    </row>
    <row r="742" spans="1:8" s="10" customFormat="1">
      <c r="A742" s="11"/>
      <c r="B742" s="45"/>
      <c r="C742" s="46"/>
      <c r="D742" s="47"/>
      <c r="E742" s="48"/>
      <c r="F742" s="49"/>
      <c r="H742" s="11"/>
    </row>
    <row r="743" spans="1:8" s="10" customFormat="1">
      <c r="A743" s="11"/>
      <c r="B743" s="45"/>
      <c r="C743" s="46"/>
      <c r="D743" s="47"/>
      <c r="E743" s="48"/>
      <c r="F743" s="49"/>
      <c r="H743" s="11"/>
    </row>
    <row r="744" spans="1:8" s="10" customFormat="1">
      <c r="A744" s="11"/>
      <c r="B744" s="45"/>
      <c r="C744" s="46"/>
      <c r="D744" s="47"/>
      <c r="E744" s="48"/>
      <c r="F744" s="49"/>
      <c r="H744" s="11"/>
    </row>
    <row r="745" spans="1:8" s="10" customFormat="1">
      <c r="A745" s="11"/>
      <c r="B745" s="45"/>
      <c r="C745" s="46"/>
      <c r="D745" s="47"/>
      <c r="E745" s="48"/>
      <c r="F745" s="49"/>
      <c r="H745" s="11"/>
    </row>
    <row r="746" spans="1:8" s="10" customFormat="1">
      <c r="A746" s="11"/>
      <c r="B746" s="45"/>
      <c r="C746" s="46"/>
      <c r="D746" s="47"/>
      <c r="E746" s="48"/>
      <c r="F746" s="49"/>
      <c r="H746" s="11"/>
    </row>
    <row r="747" spans="1:8" s="10" customFormat="1">
      <c r="A747" s="11"/>
      <c r="B747" s="45"/>
      <c r="C747" s="46"/>
      <c r="D747" s="47"/>
      <c r="E747" s="48"/>
      <c r="F747" s="49"/>
      <c r="H747" s="11"/>
    </row>
    <row r="748" spans="1:8" s="10" customFormat="1">
      <c r="A748" s="11"/>
      <c r="B748" s="45"/>
      <c r="C748" s="46"/>
      <c r="D748" s="47"/>
      <c r="E748" s="48"/>
      <c r="F748" s="49"/>
      <c r="H748" s="11"/>
    </row>
    <row r="749" spans="1:8" s="10" customFormat="1">
      <c r="A749" s="11"/>
      <c r="B749" s="45"/>
      <c r="C749" s="46"/>
      <c r="D749" s="47"/>
      <c r="E749" s="48"/>
      <c r="F749" s="49"/>
      <c r="H749" s="11"/>
    </row>
    <row r="750" spans="1:8" s="10" customFormat="1">
      <c r="A750" s="11"/>
      <c r="B750" s="45"/>
      <c r="C750" s="46"/>
      <c r="D750" s="47"/>
      <c r="E750" s="48"/>
      <c r="F750" s="49"/>
      <c r="H750" s="11"/>
    </row>
    <row r="751" spans="1:8" s="10" customFormat="1">
      <c r="A751" s="11"/>
      <c r="B751" s="45"/>
      <c r="C751" s="46"/>
      <c r="D751" s="47"/>
      <c r="E751" s="48"/>
      <c r="F751" s="49"/>
      <c r="H751" s="11"/>
    </row>
    <row r="752" spans="1:8" s="10" customFormat="1">
      <c r="A752" s="11"/>
      <c r="B752" s="45"/>
      <c r="C752" s="46"/>
      <c r="D752" s="47"/>
      <c r="E752" s="48"/>
      <c r="F752" s="49"/>
      <c r="H752" s="11"/>
    </row>
    <row r="753" spans="1:8" s="10" customFormat="1">
      <c r="A753" s="11"/>
      <c r="B753" s="45"/>
      <c r="C753" s="46"/>
      <c r="D753" s="47"/>
      <c r="E753" s="48"/>
      <c r="F753" s="49"/>
      <c r="H753" s="11"/>
    </row>
    <row r="754" spans="1:8" s="10" customFormat="1">
      <c r="A754" s="11"/>
      <c r="B754" s="45"/>
      <c r="C754" s="46"/>
      <c r="D754" s="47"/>
      <c r="E754" s="48"/>
      <c r="F754" s="49"/>
      <c r="H754" s="11"/>
    </row>
    <row r="755" spans="1:8" s="10" customFormat="1">
      <c r="A755" s="11"/>
      <c r="B755" s="45"/>
      <c r="C755" s="46"/>
      <c r="D755" s="47"/>
      <c r="E755" s="48"/>
      <c r="F755" s="49"/>
      <c r="H755" s="11"/>
    </row>
    <row r="756" spans="1:8" s="10" customFormat="1">
      <c r="A756" s="11"/>
      <c r="B756" s="45"/>
      <c r="C756" s="46"/>
      <c r="D756" s="47"/>
      <c r="E756" s="48"/>
      <c r="F756" s="49"/>
      <c r="H756" s="11"/>
    </row>
    <row r="757" spans="1:8" s="10" customFormat="1">
      <c r="A757" s="11"/>
      <c r="B757" s="45"/>
      <c r="C757" s="46"/>
      <c r="D757" s="47"/>
      <c r="E757" s="48"/>
      <c r="F757" s="49"/>
      <c r="H757" s="11"/>
    </row>
    <row r="758" spans="1:8" s="10" customFormat="1">
      <c r="A758" s="11"/>
      <c r="B758" s="45"/>
      <c r="C758" s="46"/>
      <c r="D758" s="47"/>
      <c r="E758" s="48"/>
      <c r="F758" s="49"/>
      <c r="H758" s="11"/>
    </row>
    <row r="759" spans="1:8" s="10" customFormat="1">
      <c r="A759" s="11"/>
      <c r="B759" s="45"/>
      <c r="C759" s="46"/>
      <c r="D759" s="47"/>
      <c r="E759" s="48"/>
      <c r="F759" s="49"/>
      <c r="H759" s="11"/>
    </row>
    <row r="760" spans="1:8" s="10" customFormat="1">
      <c r="A760" s="11"/>
      <c r="B760" s="45"/>
      <c r="C760" s="46"/>
      <c r="D760" s="47"/>
      <c r="E760" s="48"/>
      <c r="F760" s="49"/>
      <c r="H760" s="11"/>
    </row>
    <row r="761" spans="1:8" s="10" customFormat="1">
      <c r="A761" s="11"/>
      <c r="B761" s="45"/>
      <c r="C761" s="46"/>
      <c r="D761" s="47"/>
      <c r="E761" s="48"/>
      <c r="F761" s="49"/>
      <c r="H761" s="11"/>
    </row>
    <row r="762" spans="1:8" s="10" customFormat="1">
      <c r="A762" s="11"/>
      <c r="B762" s="45"/>
      <c r="C762" s="46"/>
      <c r="D762" s="47"/>
      <c r="E762" s="48"/>
      <c r="F762" s="49"/>
      <c r="H762" s="11"/>
    </row>
    <row r="763" spans="1:8" s="10" customFormat="1">
      <c r="A763" s="11"/>
      <c r="B763" s="45"/>
      <c r="C763" s="46"/>
      <c r="D763" s="47"/>
      <c r="E763" s="48"/>
      <c r="F763" s="49"/>
      <c r="H763" s="11"/>
    </row>
    <row r="764" spans="1:8" s="10" customFormat="1">
      <c r="A764" s="11"/>
      <c r="B764" s="45"/>
      <c r="C764" s="46"/>
      <c r="D764" s="47"/>
      <c r="E764" s="48"/>
      <c r="F764" s="49"/>
      <c r="H764" s="11"/>
    </row>
    <row r="765" spans="1:8" s="10" customFormat="1">
      <c r="A765" s="11"/>
      <c r="B765" s="45"/>
      <c r="C765" s="46"/>
      <c r="D765" s="47"/>
      <c r="E765" s="48"/>
      <c r="F765" s="49"/>
      <c r="H765" s="11"/>
    </row>
    <row r="766" spans="1:8" s="10" customFormat="1">
      <c r="A766" s="11"/>
      <c r="B766" s="45"/>
      <c r="C766" s="46"/>
      <c r="D766" s="47"/>
      <c r="E766" s="48"/>
      <c r="F766" s="49"/>
      <c r="H766" s="11"/>
    </row>
    <row r="767" spans="1:8" s="10" customFormat="1">
      <c r="A767" s="11"/>
      <c r="B767" s="45"/>
      <c r="C767" s="46"/>
      <c r="D767" s="47"/>
      <c r="E767" s="48"/>
      <c r="F767" s="49"/>
      <c r="H767" s="11"/>
    </row>
    <row r="768" spans="1:8" s="10" customFormat="1">
      <c r="A768" s="11"/>
      <c r="B768" s="45"/>
      <c r="C768" s="46"/>
      <c r="D768" s="47"/>
      <c r="E768" s="48"/>
      <c r="F768" s="49"/>
      <c r="H768" s="11"/>
    </row>
    <row r="769" spans="1:8" s="10" customFormat="1">
      <c r="A769" s="11"/>
      <c r="B769" s="45"/>
      <c r="C769" s="46"/>
      <c r="D769" s="47"/>
      <c r="E769" s="48"/>
      <c r="F769" s="49"/>
      <c r="H769" s="11"/>
    </row>
    <row r="770" spans="1:8" s="10" customFormat="1">
      <c r="A770" s="11"/>
      <c r="B770" s="45"/>
      <c r="C770" s="46"/>
      <c r="D770" s="47"/>
      <c r="E770" s="48"/>
      <c r="F770" s="49"/>
      <c r="H770" s="11"/>
    </row>
    <row r="771" spans="1:8" s="10" customFormat="1">
      <c r="A771" s="11"/>
      <c r="B771" s="45"/>
      <c r="C771" s="46"/>
      <c r="D771" s="47"/>
      <c r="E771" s="48"/>
      <c r="F771" s="49"/>
      <c r="H771" s="11"/>
    </row>
    <row r="772" spans="1:8" s="10" customFormat="1">
      <c r="A772" s="11"/>
      <c r="B772" s="45"/>
      <c r="C772" s="46"/>
      <c r="D772" s="47"/>
      <c r="E772" s="48"/>
      <c r="F772" s="49"/>
      <c r="H772" s="11"/>
    </row>
    <row r="773" spans="1:8" s="10" customFormat="1">
      <c r="A773" s="11"/>
      <c r="B773" s="45"/>
      <c r="C773" s="46"/>
      <c r="D773" s="47"/>
      <c r="E773" s="48"/>
      <c r="F773" s="49"/>
      <c r="H773" s="11"/>
    </row>
    <row r="774" spans="1:8" s="10" customFormat="1">
      <c r="A774" s="11"/>
      <c r="B774" s="45"/>
      <c r="C774" s="46"/>
      <c r="D774" s="47"/>
      <c r="E774" s="48"/>
      <c r="F774" s="49"/>
      <c r="H774" s="11"/>
    </row>
    <row r="775" spans="1:8" s="10" customFormat="1">
      <c r="A775" s="11"/>
      <c r="B775" s="45"/>
      <c r="C775" s="46"/>
      <c r="D775" s="47"/>
      <c r="E775" s="48"/>
      <c r="F775" s="49"/>
      <c r="H775" s="11"/>
    </row>
    <row r="776" spans="1:8" s="10" customFormat="1">
      <c r="A776" s="11"/>
      <c r="B776" s="45"/>
      <c r="C776" s="46"/>
      <c r="D776" s="47"/>
      <c r="E776" s="48"/>
      <c r="F776" s="49"/>
      <c r="H776" s="11"/>
    </row>
    <row r="777" spans="1:8" s="10" customFormat="1">
      <c r="A777" s="11"/>
      <c r="B777" s="45"/>
      <c r="C777" s="46"/>
      <c r="D777" s="47"/>
      <c r="E777" s="48"/>
      <c r="F777" s="49"/>
      <c r="H777" s="11"/>
    </row>
    <row r="778" spans="1:8" s="10" customFormat="1">
      <c r="A778" s="11"/>
      <c r="B778" s="45"/>
      <c r="C778" s="46"/>
      <c r="D778" s="47"/>
      <c r="E778" s="48"/>
      <c r="F778" s="49"/>
      <c r="H778" s="11"/>
    </row>
    <row r="779" spans="1:8" s="10" customFormat="1">
      <c r="A779" s="11"/>
      <c r="B779" s="45"/>
      <c r="C779" s="46"/>
      <c r="D779" s="47"/>
      <c r="E779" s="48"/>
      <c r="F779" s="49"/>
      <c r="H779" s="11"/>
    </row>
    <row r="780" spans="1:8" s="10" customFormat="1">
      <c r="A780" s="11"/>
      <c r="B780" s="45"/>
      <c r="C780" s="46"/>
      <c r="D780" s="47"/>
      <c r="E780" s="48"/>
      <c r="F780" s="49"/>
      <c r="H780" s="11"/>
    </row>
    <row r="781" spans="1:8" s="10" customFormat="1">
      <c r="A781" s="11"/>
      <c r="B781" s="45"/>
      <c r="C781" s="46"/>
      <c r="D781" s="47"/>
      <c r="E781" s="48"/>
      <c r="F781" s="49"/>
      <c r="H781" s="11"/>
    </row>
    <row r="782" spans="1:8" s="10" customFormat="1">
      <c r="A782" s="11"/>
      <c r="B782" s="45"/>
      <c r="C782" s="46"/>
      <c r="D782" s="47"/>
      <c r="E782" s="48"/>
      <c r="F782" s="49"/>
      <c r="H782" s="11"/>
    </row>
    <row r="783" spans="1:8" s="10" customFormat="1">
      <c r="A783" s="11"/>
      <c r="B783" s="45"/>
      <c r="C783" s="46"/>
      <c r="D783" s="47"/>
      <c r="E783" s="48"/>
      <c r="F783" s="49"/>
      <c r="H783" s="11"/>
    </row>
    <row r="784" spans="1:8" s="10" customFormat="1">
      <c r="A784" s="11"/>
      <c r="B784" s="45"/>
      <c r="C784" s="46"/>
      <c r="D784" s="47"/>
      <c r="E784" s="48"/>
      <c r="F784" s="49"/>
      <c r="H784" s="11"/>
    </row>
    <row r="785" spans="1:8" s="10" customFormat="1">
      <c r="A785" s="11"/>
      <c r="B785" s="45"/>
      <c r="C785" s="46"/>
      <c r="D785" s="47"/>
      <c r="E785" s="48"/>
      <c r="F785" s="49"/>
      <c r="H785" s="11"/>
    </row>
    <row r="786" spans="1:8" s="10" customFormat="1">
      <c r="A786" s="11"/>
      <c r="B786" s="45"/>
      <c r="C786" s="46"/>
      <c r="D786" s="47"/>
      <c r="E786" s="48"/>
      <c r="F786" s="49"/>
      <c r="H786" s="11"/>
    </row>
    <row r="787" spans="1:8" s="10" customFormat="1">
      <c r="A787" s="11"/>
      <c r="B787" s="45"/>
      <c r="C787" s="46"/>
      <c r="D787" s="47"/>
      <c r="E787" s="48"/>
      <c r="F787" s="49"/>
      <c r="H787" s="11"/>
    </row>
    <row r="788" spans="1:8" s="10" customFormat="1">
      <c r="A788" s="11"/>
      <c r="B788" s="45"/>
      <c r="C788" s="46"/>
      <c r="D788" s="47"/>
      <c r="E788" s="48"/>
      <c r="F788" s="49"/>
      <c r="H788" s="11"/>
    </row>
    <row r="789" spans="1:8" s="10" customFormat="1">
      <c r="A789" s="11"/>
      <c r="B789" s="45"/>
      <c r="C789" s="46"/>
      <c r="D789" s="47"/>
      <c r="E789" s="48"/>
      <c r="F789" s="49"/>
      <c r="H789" s="11"/>
    </row>
    <row r="790" spans="1:8" s="10" customFormat="1">
      <c r="A790" s="11"/>
      <c r="B790" s="45"/>
      <c r="C790" s="46"/>
      <c r="D790" s="47"/>
      <c r="E790" s="48"/>
      <c r="F790" s="49"/>
      <c r="H790" s="11"/>
    </row>
    <row r="791" spans="1:8" s="10" customFormat="1">
      <c r="A791" s="11"/>
      <c r="B791" s="45"/>
      <c r="C791" s="46"/>
      <c r="D791" s="47"/>
      <c r="E791" s="48"/>
      <c r="F791" s="49"/>
      <c r="H791" s="11"/>
    </row>
    <row r="792" spans="1:8" s="10" customFormat="1">
      <c r="A792" s="11"/>
      <c r="B792" s="45"/>
      <c r="C792" s="46"/>
      <c r="D792" s="47"/>
      <c r="E792" s="48"/>
      <c r="F792" s="49"/>
      <c r="H792" s="11"/>
    </row>
    <row r="793" spans="1:8" s="10" customFormat="1">
      <c r="A793" s="11"/>
      <c r="B793" s="45"/>
      <c r="C793" s="46"/>
      <c r="D793" s="47"/>
      <c r="E793" s="48"/>
      <c r="F793" s="49"/>
      <c r="H793" s="11"/>
    </row>
    <row r="794" spans="1:8" s="10" customFormat="1">
      <c r="A794" s="11"/>
      <c r="B794" s="45"/>
      <c r="C794" s="46"/>
      <c r="D794" s="47"/>
      <c r="E794" s="48"/>
      <c r="F794" s="49"/>
      <c r="H794" s="11"/>
    </row>
    <row r="795" spans="1:8" s="10" customFormat="1">
      <c r="A795" s="11"/>
      <c r="B795" s="45"/>
      <c r="C795" s="46"/>
      <c r="D795" s="47"/>
      <c r="E795" s="48"/>
      <c r="F795" s="49"/>
      <c r="H795" s="11"/>
    </row>
    <row r="796" spans="1:8" s="10" customFormat="1">
      <c r="A796" s="11"/>
      <c r="B796" s="45"/>
      <c r="C796" s="46"/>
      <c r="D796" s="47"/>
      <c r="E796" s="48"/>
      <c r="F796" s="49"/>
      <c r="H796" s="11"/>
    </row>
    <row r="797" spans="1:8" s="10" customFormat="1">
      <c r="A797" s="11"/>
      <c r="B797" s="45"/>
      <c r="C797" s="46"/>
      <c r="D797" s="47"/>
      <c r="E797" s="48"/>
      <c r="F797" s="49"/>
      <c r="H797" s="11"/>
    </row>
    <row r="798" spans="1:8" s="10" customFormat="1">
      <c r="A798" s="11"/>
      <c r="B798" s="45"/>
      <c r="C798" s="46"/>
      <c r="D798" s="47"/>
      <c r="E798" s="48"/>
      <c r="F798" s="49"/>
      <c r="H798" s="11"/>
    </row>
    <row r="799" spans="1:8" s="10" customFormat="1">
      <c r="A799" s="11"/>
      <c r="B799" s="45"/>
      <c r="C799" s="46"/>
      <c r="D799" s="47"/>
      <c r="E799" s="48"/>
      <c r="F799" s="49"/>
      <c r="H799" s="11"/>
    </row>
    <row r="800" spans="1:8" s="10" customFormat="1">
      <c r="A800" s="11"/>
      <c r="B800" s="45"/>
      <c r="C800" s="46"/>
      <c r="D800" s="47"/>
      <c r="E800" s="48"/>
      <c r="F800" s="49"/>
      <c r="H800" s="11"/>
    </row>
    <row r="801" spans="1:8" s="10" customFormat="1">
      <c r="A801" s="11"/>
      <c r="B801" s="45"/>
      <c r="C801" s="46"/>
      <c r="D801" s="47"/>
      <c r="E801" s="48"/>
      <c r="F801" s="49"/>
      <c r="H801" s="11"/>
    </row>
    <row r="802" spans="1:8" s="10" customFormat="1">
      <c r="A802" s="11"/>
      <c r="B802" s="45"/>
      <c r="C802" s="46"/>
      <c r="D802" s="47"/>
      <c r="E802" s="48"/>
      <c r="F802" s="49"/>
      <c r="H802" s="11"/>
    </row>
    <row r="803" spans="1:8" s="10" customFormat="1">
      <c r="A803" s="11"/>
      <c r="B803" s="45"/>
      <c r="C803" s="46"/>
      <c r="D803" s="47"/>
      <c r="E803" s="48"/>
      <c r="F803" s="49"/>
      <c r="H803" s="11"/>
    </row>
    <row r="804" spans="1:8" s="10" customFormat="1">
      <c r="A804" s="11"/>
      <c r="B804" s="45"/>
      <c r="C804" s="46"/>
      <c r="D804" s="47"/>
      <c r="E804" s="48"/>
      <c r="F804" s="49"/>
      <c r="H804" s="11"/>
    </row>
    <row r="805" spans="1:8" s="10" customFormat="1">
      <c r="A805" s="11"/>
      <c r="B805" s="45"/>
      <c r="C805" s="46"/>
      <c r="D805" s="47"/>
      <c r="E805" s="48"/>
      <c r="F805" s="49"/>
      <c r="H805" s="11"/>
    </row>
    <row r="806" spans="1:8" s="10" customFormat="1">
      <c r="A806" s="11"/>
      <c r="B806" s="45"/>
      <c r="C806" s="46"/>
      <c r="D806" s="47"/>
      <c r="E806" s="48"/>
      <c r="F806" s="49"/>
      <c r="H806" s="11"/>
    </row>
    <row r="807" spans="1:8" s="10" customFormat="1">
      <c r="A807" s="11"/>
      <c r="B807" s="45"/>
      <c r="C807" s="46"/>
      <c r="D807" s="47"/>
      <c r="E807" s="48"/>
      <c r="F807" s="49"/>
      <c r="H807" s="11"/>
    </row>
    <row r="808" spans="1:8" s="10" customFormat="1">
      <c r="A808" s="11"/>
      <c r="B808" s="45"/>
      <c r="C808" s="46"/>
      <c r="D808" s="47"/>
      <c r="E808" s="48"/>
      <c r="F808" s="49"/>
      <c r="H808" s="11"/>
    </row>
    <row r="809" spans="1:8" s="10" customFormat="1">
      <c r="A809" s="11"/>
      <c r="B809" s="45"/>
      <c r="C809" s="46"/>
      <c r="D809" s="47"/>
      <c r="E809" s="48"/>
      <c r="F809" s="49"/>
      <c r="H809" s="11"/>
    </row>
    <row r="810" spans="1:8" s="10" customFormat="1">
      <c r="A810" s="11"/>
      <c r="B810" s="45"/>
      <c r="C810" s="46"/>
      <c r="D810" s="47"/>
      <c r="E810" s="48"/>
      <c r="F810" s="49"/>
      <c r="H810" s="11"/>
    </row>
    <row r="811" spans="1:8" s="10" customFormat="1">
      <c r="A811" s="11"/>
      <c r="B811" s="45"/>
      <c r="C811" s="46"/>
      <c r="D811" s="47"/>
      <c r="E811" s="48"/>
      <c r="F811" s="49"/>
      <c r="H811" s="11"/>
    </row>
    <row r="812" spans="1:8" s="10" customFormat="1">
      <c r="A812" s="11"/>
      <c r="B812" s="45"/>
      <c r="C812" s="46"/>
      <c r="D812" s="47"/>
      <c r="E812" s="48"/>
      <c r="F812" s="49"/>
      <c r="H812" s="11"/>
    </row>
    <row r="813" spans="1:8" s="10" customFormat="1">
      <c r="A813" s="11"/>
      <c r="B813" s="45"/>
      <c r="C813" s="46"/>
      <c r="D813" s="47"/>
      <c r="E813" s="48"/>
      <c r="F813" s="49"/>
      <c r="H813" s="11"/>
    </row>
    <row r="814" spans="1:8" s="10" customFormat="1">
      <c r="A814" s="11"/>
      <c r="B814" s="45"/>
      <c r="C814" s="46"/>
      <c r="D814" s="47"/>
      <c r="E814" s="48"/>
      <c r="F814" s="49"/>
      <c r="H814" s="11"/>
    </row>
    <row r="815" spans="1:8" s="10" customFormat="1">
      <c r="A815" s="11"/>
      <c r="B815" s="45"/>
      <c r="C815" s="46"/>
      <c r="D815" s="47"/>
      <c r="E815" s="48"/>
      <c r="F815" s="49"/>
      <c r="H815" s="11"/>
    </row>
    <row r="816" spans="1:8" s="10" customFormat="1">
      <c r="A816" s="11"/>
      <c r="B816" s="45"/>
      <c r="C816" s="46"/>
      <c r="D816" s="47"/>
      <c r="E816" s="48"/>
      <c r="F816" s="49"/>
      <c r="H816" s="11"/>
    </row>
    <row r="817" spans="1:8" s="10" customFormat="1">
      <c r="A817" s="11"/>
      <c r="B817" s="45"/>
      <c r="C817" s="46"/>
      <c r="D817" s="47"/>
      <c r="E817" s="48"/>
      <c r="F817" s="49"/>
      <c r="H817" s="11"/>
    </row>
    <row r="818" spans="1:8" s="10" customFormat="1">
      <c r="A818" s="11"/>
      <c r="B818" s="45"/>
      <c r="C818" s="46"/>
      <c r="D818" s="47"/>
      <c r="E818" s="48"/>
      <c r="F818" s="49"/>
      <c r="H818" s="11"/>
    </row>
    <row r="819" spans="1:8" s="10" customFormat="1">
      <c r="A819" s="11"/>
      <c r="B819" s="45"/>
      <c r="C819" s="46"/>
      <c r="D819" s="47"/>
      <c r="E819" s="48"/>
      <c r="F819" s="49"/>
      <c r="H819" s="11"/>
    </row>
    <row r="820" spans="1:8" s="10" customFormat="1">
      <c r="A820" s="11"/>
      <c r="B820" s="45"/>
      <c r="C820" s="46"/>
      <c r="D820" s="47"/>
      <c r="E820" s="48"/>
      <c r="F820" s="49"/>
      <c r="H820" s="11"/>
    </row>
    <row r="821" spans="1:8" s="10" customFormat="1">
      <c r="A821" s="11"/>
      <c r="B821" s="45"/>
      <c r="C821" s="46"/>
      <c r="D821" s="47"/>
      <c r="E821" s="48"/>
      <c r="F821" s="49"/>
      <c r="H821" s="11"/>
    </row>
    <row r="822" spans="1:8" s="10" customFormat="1">
      <c r="A822" s="11"/>
      <c r="B822" s="45"/>
      <c r="C822" s="46"/>
      <c r="D822" s="47"/>
      <c r="E822" s="48"/>
      <c r="F822" s="49"/>
      <c r="H822" s="11"/>
    </row>
    <row r="823" spans="1:8" s="10" customFormat="1">
      <c r="A823" s="11"/>
      <c r="B823" s="45"/>
      <c r="C823" s="46"/>
      <c r="D823" s="47"/>
      <c r="E823" s="48"/>
      <c r="F823" s="49"/>
      <c r="H823" s="11"/>
    </row>
    <row r="824" spans="1:8" s="10" customFormat="1">
      <c r="A824" s="11"/>
      <c r="B824" s="45"/>
      <c r="C824" s="46"/>
      <c r="D824" s="47"/>
      <c r="E824" s="48"/>
      <c r="F824" s="49"/>
      <c r="H824" s="11"/>
    </row>
    <row r="825" spans="1:8" s="10" customFormat="1">
      <c r="A825" s="11"/>
      <c r="B825" s="45"/>
      <c r="C825" s="46"/>
      <c r="D825" s="47"/>
      <c r="E825" s="48"/>
      <c r="F825" s="49"/>
      <c r="H825" s="11"/>
    </row>
    <row r="826" spans="1:8" s="10" customFormat="1">
      <c r="A826" s="11"/>
      <c r="B826" s="45"/>
      <c r="C826" s="46"/>
      <c r="D826" s="47"/>
      <c r="E826" s="48"/>
      <c r="F826" s="49"/>
      <c r="H826" s="11"/>
    </row>
    <row r="827" spans="1:8" s="10" customFormat="1">
      <c r="A827" s="11"/>
      <c r="B827" s="45"/>
      <c r="C827" s="46"/>
      <c r="D827" s="47"/>
      <c r="E827" s="48"/>
      <c r="F827" s="49"/>
      <c r="H827" s="11"/>
    </row>
    <row r="828" spans="1:8" s="10" customFormat="1">
      <c r="A828" s="11"/>
      <c r="B828" s="45"/>
      <c r="C828" s="46"/>
      <c r="D828" s="47"/>
      <c r="E828" s="48"/>
      <c r="F828" s="49"/>
      <c r="H828" s="11"/>
    </row>
    <row r="829" spans="1:8" s="10" customFormat="1">
      <c r="A829" s="11"/>
      <c r="B829" s="45"/>
      <c r="C829" s="46"/>
      <c r="D829" s="47"/>
      <c r="E829" s="48"/>
      <c r="F829" s="49"/>
      <c r="H829" s="11"/>
    </row>
    <row r="830" spans="1:8" s="10" customFormat="1">
      <c r="A830" s="11"/>
      <c r="B830" s="45"/>
      <c r="C830" s="46"/>
      <c r="D830" s="47"/>
      <c r="E830" s="48"/>
      <c r="F830" s="49"/>
      <c r="H830" s="11"/>
    </row>
    <row r="831" spans="1:8" s="10" customFormat="1">
      <c r="A831" s="11"/>
      <c r="B831" s="45"/>
      <c r="C831" s="46"/>
      <c r="D831" s="47"/>
      <c r="E831" s="48"/>
      <c r="F831" s="49"/>
      <c r="H831" s="11"/>
    </row>
    <row r="832" spans="1:8" s="10" customFormat="1">
      <c r="A832" s="11"/>
      <c r="B832" s="45"/>
      <c r="C832" s="46"/>
      <c r="D832" s="47"/>
      <c r="E832" s="48"/>
      <c r="F832" s="49"/>
      <c r="H832" s="11"/>
    </row>
    <row r="833" spans="1:8" s="10" customFormat="1">
      <c r="A833" s="11"/>
      <c r="B833" s="45"/>
      <c r="C833" s="46"/>
      <c r="D833" s="47"/>
      <c r="E833" s="48"/>
      <c r="F833" s="49"/>
      <c r="H833" s="11"/>
    </row>
    <row r="834" spans="1:8" s="10" customFormat="1">
      <c r="A834" s="11"/>
      <c r="B834" s="45"/>
      <c r="C834" s="46"/>
      <c r="D834" s="47"/>
      <c r="E834" s="48"/>
      <c r="F834" s="49"/>
      <c r="H834" s="11"/>
    </row>
    <row r="835" spans="1:8" s="10" customFormat="1">
      <c r="A835" s="11"/>
      <c r="B835" s="45"/>
      <c r="C835" s="46"/>
      <c r="D835" s="47"/>
      <c r="E835" s="48"/>
      <c r="F835" s="49"/>
      <c r="H835" s="11"/>
    </row>
    <row r="836" spans="1:8" s="10" customFormat="1">
      <c r="A836" s="11"/>
      <c r="B836" s="45"/>
      <c r="C836" s="46"/>
      <c r="D836" s="47"/>
      <c r="E836" s="48"/>
      <c r="F836" s="49"/>
      <c r="H836" s="11"/>
    </row>
    <row r="837" spans="1:8" s="10" customFormat="1">
      <c r="A837" s="11"/>
      <c r="B837" s="45"/>
      <c r="C837" s="46"/>
      <c r="D837" s="47"/>
      <c r="E837" s="48"/>
      <c r="F837" s="49"/>
      <c r="H837" s="11"/>
    </row>
    <row r="838" spans="1:8" s="10" customFormat="1">
      <c r="A838" s="11"/>
      <c r="B838" s="45"/>
      <c r="C838" s="46"/>
      <c r="D838" s="47"/>
      <c r="E838" s="48"/>
      <c r="F838" s="49"/>
      <c r="H838" s="11"/>
    </row>
    <row r="839" spans="1:8" s="10" customFormat="1">
      <c r="A839" s="11"/>
      <c r="B839" s="45"/>
      <c r="C839" s="46"/>
      <c r="D839" s="47"/>
      <c r="E839" s="48"/>
      <c r="F839" s="49"/>
      <c r="H839" s="11"/>
    </row>
    <row r="840" spans="1:8">
      <c r="B840" s="45"/>
      <c r="C840" s="46"/>
      <c r="D840" s="47"/>
      <c r="E840" s="48"/>
      <c r="F840" s="49"/>
    </row>
    <row r="841" spans="1:8">
      <c r="B841" s="45"/>
      <c r="C841" s="46"/>
      <c r="D841" s="47"/>
      <c r="E841" s="48"/>
      <c r="F841" s="49"/>
    </row>
    <row r="842" spans="1:8">
      <c r="B842" s="45"/>
      <c r="C842" s="46"/>
      <c r="D842" s="47"/>
      <c r="E842" s="48"/>
      <c r="F842" s="49"/>
    </row>
    <row r="843" spans="1:8">
      <c r="B843" s="45"/>
      <c r="C843" s="46"/>
      <c r="D843" s="47"/>
      <c r="E843" s="48"/>
      <c r="F843" s="49"/>
    </row>
    <row r="844" spans="1:8">
      <c r="B844" s="45"/>
      <c r="C844" s="46"/>
      <c r="D844" s="47"/>
      <c r="E844" s="48"/>
      <c r="F844" s="49"/>
    </row>
    <row r="845" spans="1:8">
      <c r="B845" s="45"/>
      <c r="C845" s="46"/>
      <c r="D845" s="47"/>
      <c r="E845" s="48"/>
      <c r="F845" s="49"/>
    </row>
    <row r="846" spans="1:8">
      <c r="B846" s="45"/>
      <c r="C846" s="46"/>
      <c r="D846" s="47"/>
      <c r="E846" s="48"/>
      <c r="F846" s="49"/>
    </row>
    <row r="847" spans="1:8">
      <c r="B847" s="45"/>
      <c r="C847" s="46"/>
      <c r="D847" s="47"/>
      <c r="E847" s="48"/>
      <c r="F847" s="49"/>
    </row>
    <row r="848" spans="1:8">
      <c r="B848" s="45"/>
      <c r="C848" s="46"/>
      <c r="D848" s="47"/>
      <c r="E848" s="48"/>
      <c r="F848" s="49"/>
    </row>
    <row r="849" spans="2:6">
      <c r="B849" s="45"/>
      <c r="C849" s="46"/>
      <c r="D849" s="47"/>
      <c r="E849" s="48"/>
      <c r="F849" s="49"/>
    </row>
    <row r="850" spans="2:6">
      <c r="B850" s="45"/>
      <c r="C850" s="46"/>
      <c r="D850" s="47"/>
      <c r="E850" s="48"/>
      <c r="F850" s="49"/>
    </row>
    <row r="851" spans="2:6">
      <c r="B851" s="45"/>
      <c r="C851" s="46"/>
      <c r="D851" s="47"/>
      <c r="E851" s="48"/>
      <c r="F851" s="49"/>
    </row>
    <row r="852" spans="2:6">
      <c r="B852" s="45"/>
      <c r="C852" s="46"/>
      <c r="D852" s="47"/>
      <c r="E852" s="48"/>
      <c r="F852" s="49"/>
    </row>
    <row r="853" spans="2:6">
      <c r="B853" s="45"/>
      <c r="C853" s="46"/>
      <c r="D853" s="47"/>
      <c r="E853" s="48"/>
      <c r="F853" s="49"/>
    </row>
    <row r="854" spans="2:6">
      <c r="B854" s="45"/>
      <c r="C854" s="46"/>
      <c r="D854" s="47"/>
      <c r="E854" s="48"/>
      <c r="F854" s="49"/>
    </row>
    <row r="855" spans="2:6">
      <c r="B855" s="45"/>
      <c r="C855" s="46"/>
      <c r="D855" s="47"/>
      <c r="E855" s="48"/>
      <c r="F855" s="49"/>
    </row>
    <row r="856" spans="2:6">
      <c r="B856" s="45"/>
      <c r="C856" s="46"/>
      <c r="D856" s="47"/>
      <c r="E856" s="48"/>
      <c r="F856" s="49"/>
    </row>
    <row r="857" spans="2:6">
      <c r="B857" s="45"/>
      <c r="C857" s="46"/>
      <c r="D857" s="47"/>
      <c r="E857" s="48"/>
      <c r="F857" s="49"/>
    </row>
    <row r="858" spans="2:6">
      <c r="B858" s="45"/>
      <c r="C858" s="46"/>
      <c r="D858" s="47"/>
      <c r="E858" s="48"/>
      <c r="F858" s="49"/>
    </row>
    <row r="859" spans="2:6">
      <c r="B859" s="45"/>
      <c r="C859" s="46"/>
      <c r="D859" s="47"/>
      <c r="E859" s="48"/>
      <c r="F859" s="49"/>
    </row>
    <row r="860" spans="2:6">
      <c r="B860" s="45"/>
      <c r="C860" s="46"/>
      <c r="D860" s="47"/>
      <c r="E860" s="48"/>
      <c r="F860" s="49"/>
    </row>
    <row r="861" spans="2:6">
      <c r="B861" s="45"/>
      <c r="C861" s="46"/>
      <c r="D861" s="47"/>
      <c r="E861" s="48"/>
      <c r="F861" s="49"/>
    </row>
    <row r="862" spans="2:6">
      <c r="B862" s="45"/>
      <c r="C862" s="46"/>
      <c r="D862" s="47"/>
      <c r="E862" s="48"/>
      <c r="F862" s="49"/>
    </row>
    <row r="863" spans="2:6">
      <c r="B863" s="45"/>
      <c r="C863" s="46"/>
      <c r="D863" s="47"/>
      <c r="E863" s="48"/>
      <c r="F863" s="49"/>
    </row>
    <row r="864" spans="2:6">
      <c r="B864" s="45"/>
      <c r="C864" s="46"/>
      <c r="D864" s="47"/>
      <c r="E864" s="48"/>
      <c r="F864" s="49"/>
    </row>
    <row r="865" spans="2:6">
      <c r="B865" s="45"/>
      <c r="C865" s="46"/>
      <c r="D865" s="47"/>
      <c r="E865" s="48"/>
      <c r="F865" s="49"/>
    </row>
    <row r="866" spans="2:6">
      <c r="B866" s="45"/>
      <c r="C866" s="46"/>
      <c r="D866" s="47"/>
      <c r="E866" s="48"/>
      <c r="F866" s="49"/>
    </row>
    <row r="867" spans="2:6">
      <c r="B867" s="45"/>
      <c r="C867" s="46"/>
      <c r="D867" s="47"/>
      <c r="E867" s="48"/>
      <c r="F867" s="49"/>
    </row>
    <row r="868" spans="2:6">
      <c r="B868" s="45"/>
      <c r="C868" s="46"/>
      <c r="D868" s="47"/>
      <c r="E868" s="48"/>
      <c r="F868" s="49"/>
    </row>
    <row r="869" spans="2:6">
      <c r="B869" s="45"/>
      <c r="C869" s="46"/>
      <c r="D869" s="47"/>
      <c r="E869" s="48"/>
      <c r="F869" s="49"/>
    </row>
    <row r="870" spans="2:6">
      <c r="B870" s="45"/>
      <c r="C870" s="46"/>
      <c r="D870" s="47"/>
      <c r="E870" s="48"/>
      <c r="F870" s="49"/>
    </row>
    <row r="871" spans="2:6">
      <c r="B871" s="45"/>
      <c r="C871" s="46"/>
      <c r="D871" s="47"/>
      <c r="E871" s="48"/>
      <c r="F871" s="49"/>
    </row>
    <row r="872" spans="2:6">
      <c r="B872" s="45"/>
      <c r="C872" s="46"/>
      <c r="D872" s="47"/>
      <c r="E872" s="48"/>
      <c r="F872" s="49"/>
    </row>
    <row r="873" spans="2:6">
      <c r="B873" s="45"/>
      <c r="C873" s="46"/>
      <c r="D873" s="47"/>
      <c r="E873" s="48"/>
      <c r="F873" s="49"/>
    </row>
    <row r="874" spans="2:6">
      <c r="B874" s="45"/>
      <c r="C874" s="46"/>
      <c r="D874" s="47"/>
      <c r="E874" s="48"/>
      <c r="F874" s="49"/>
    </row>
    <row r="875" spans="2:6">
      <c r="B875" s="45"/>
      <c r="C875" s="46"/>
      <c r="D875" s="47"/>
      <c r="E875" s="48"/>
      <c r="F875" s="49"/>
    </row>
    <row r="876" spans="2:6">
      <c r="B876" s="45"/>
      <c r="C876" s="46"/>
      <c r="D876" s="47"/>
      <c r="E876" s="48"/>
      <c r="F876" s="49"/>
    </row>
    <row r="877" spans="2:6">
      <c r="B877" s="45"/>
      <c r="C877" s="46"/>
      <c r="D877" s="47"/>
      <c r="E877" s="48"/>
      <c r="F877" s="49"/>
    </row>
    <row r="878" spans="2:6">
      <c r="B878" s="45"/>
      <c r="C878" s="46"/>
      <c r="D878" s="47"/>
      <c r="E878" s="48"/>
      <c r="F878" s="49"/>
    </row>
    <row r="879" spans="2:6">
      <c r="B879" s="45"/>
      <c r="C879" s="46"/>
      <c r="D879" s="47"/>
      <c r="E879" s="48"/>
      <c r="F879" s="49"/>
    </row>
    <row r="880" spans="2:6">
      <c r="B880" s="45"/>
      <c r="C880" s="46"/>
      <c r="D880" s="47"/>
      <c r="E880" s="48"/>
      <c r="F880" s="49"/>
    </row>
    <row r="881" spans="2:6">
      <c r="B881" s="45"/>
      <c r="C881" s="46"/>
      <c r="D881" s="47"/>
      <c r="E881" s="48"/>
      <c r="F881" s="49"/>
    </row>
    <row r="882" spans="2:6">
      <c r="B882" s="45"/>
      <c r="C882" s="46"/>
      <c r="D882" s="47"/>
      <c r="E882" s="48"/>
      <c r="F882" s="49"/>
    </row>
    <row r="883" spans="2:6">
      <c r="B883" s="45"/>
      <c r="C883" s="46"/>
      <c r="D883" s="47"/>
      <c r="E883" s="48"/>
      <c r="F883" s="49"/>
    </row>
    <row r="884" spans="2:6">
      <c r="B884" s="45"/>
      <c r="C884" s="46"/>
      <c r="D884" s="47"/>
      <c r="E884" s="48"/>
      <c r="F884" s="49"/>
    </row>
    <row r="885" spans="2:6">
      <c r="B885" s="45"/>
      <c r="C885" s="46"/>
      <c r="D885" s="47"/>
      <c r="E885" s="48"/>
      <c r="F885" s="49"/>
    </row>
    <row r="886" spans="2:6">
      <c r="B886" s="45"/>
      <c r="C886" s="46"/>
      <c r="D886" s="47"/>
      <c r="E886" s="48"/>
      <c r="F886" s="49"/>
    </row>
    <row r="887" spans="2:6">
      <c r="B887" s="45"/>
      <c r="C887" s="46"/>
      <c r="D887" s="47"/>
      <c r="E887" s="48"/>
      <c r="F887" s="49"/>
    </row>
    <row r="888" spans="2:6">
      <c r="B888" s="45"/>
      <c r="C888" s="46"/>
      <c r="D888" s="47"/>
      <c r="E888" s="48"/>
      <c r="F888" s="49"/>
    </row>
    <row r="889" spans="2:6">
      <c r="B889" s="45"/>
      <c r="C889" s="46"/>
      <c r="D889" s="47"/>
      <c r="E889" s="48"/>
      <c r="F889" s="49"/>
    </row>
    <row r="890" spans="2:6">
      <c r="B890" s="45"/>
      <c r="C890" s="46"/>
      <c r="D890" s="47"/>
      <c r="E890" s="48"/>
      <c r="F890" s="49"/>
    </row>
    <row r="891" spans="2:6">
      <c r="B891" s="45"/>
      <c r="C891" s="46"/>
      <c r="D891" s="47"/>
      <c r="E891" s="48"/>
      <c r="F891" s="49"/>
    </row>
    <row r="892" spans="2:6">
      <c r="B892" s="45"/>
      <c r="C892" s="46"/>
      <c r="D892" s="47"/>
      <c r="E892" s="48"/>
      <c r="F892" s="49"/>
    </row>
    <row r="893" spans="2:6">
      <c r="B893" s="45"/>
      <c r="C893" s="46"/>
      <c r="D893" s="47"/>
      <c r="E893" s="48"/>
      <c r="F893" s="49"/>
    </row>
    <row r="894" spans="2:6">
      <c r="B894" s="45"/>
      <c r="C894" s="46"/>
      <c r="D894" s="47"/>
      <c r="E894" s="48"/>
      <c r="F894" s="49"/>
    </row>
    <row r="895" spans="2:6">
      <c r="B895" s="45"/>
      <c r="C895" s="46"/>
      <c r="D895" s="47"/>
      <c r="E895" s="48"/>
      <c r="F895" s="49"/>
    </row>
    <row r="896" spans="2:6">
      <c r="B896" s="45"/>
      <c r="C896" s="46"/>
      <c r="D896" s="47"/>
      <c r="E896" s="48"/>
      <c r="F896" s="49"/>
    </row>
    <row r="897" spans="2:6">
      <c r="B897" s="45"/>
      <c r="C897" s="46"/>
      <c r="D897" s="47"/>
      <c r="E897" s="48"/>
      <c r="F897" s="49"/>
    </row>
    <row r="898" spans="2:6">
      <c r="B898" s="45"/>
      <c r="C898" s="46"/>
      <c r="D898" s="47"/>
      <c r="E898" s="48"/>
      <c r="F898" s="49"/>
    </row>
    <row r="899" spans="2:6">
      <c r="B899" s="45"/>
      <c r="C899" s="46"/>
      <c r="D899" s="47"/>
      <c r="E899" s="48"/>
      <c r="F899" s="49"/>
    </row>
    <row r="900" spans="2:6">
      <c r="B900" s="45"/>
      <c r="C900" s="46"/>
      <c r="D900" s="47"/>
      <c r="E900" s="48"/>
      <c r="F900" s="49"/>
    </row>
    <row r="901" spans="2:6">
      <c r="B901" s="45"/>
      <c r="C901" s="46"/>
      <c r="D901" s="47"/>
      <c r="E901" s="48"/>
      <c r="F901" s="49"/>
    </row>
    <row r="902" spans="2:6">
      <c r="B902" s="45"/>
      <c r="C902" s="46"/>
      <c r="D902" s="47"/>
      <c r="E902" s="48"/>
      <c r="F902" s="49"/>
    </row>
    <row r="903" spans="2:6">
      <c r="B903" s="45"/>
      <c r="C903" s="46"/>
      <c r="D903" s="47"/>
      <c r="E903" s="48"/>
      <c r="F903" s="49"/>
    </row>
    <row r="904" spans="2:6">
      <c r="B904" s="45"/>
      <c r="C904" s="46"/>
      <c r="D904" s="47"/>
      <c r="E904" s="48"/>
      <c r="F904" s="49"/>
    </row>
    <row r="905" spans="2:6">
      <c r="B905" s="45"/>
      <c r="C905" s="46"/>
      <c r="D905" s="47"/>
      <c r="E905" s="48"/>
      <c r="F905" s="49"/>
    </row>
    <row r="906" spans="2:6">
      <c r="B906" s="45"/>
      <c r="C906" s="46"/>
      <c r="D906" s="47"/>
      <c r="E906" s="48"/>
      <c r="F906" s="49"/>
    </row>
    <row r="907" spans="2:6">
      <c r="B907" s="45"/>
      <c r="C907" s="46"/>
      <c r="D907" s="47"/>
      <c r="E907" s="48"/>
      <c r="F907" s="49"/>
    </row>
    <row r="908" spans="2:6">
      <c r="B908" s="45"/>
      <c r="C908" s="46"/>
      <c r="D908" s="47"/>
      <c r="E908" s="48"/>
      <c r="F908" s="49"/>
    </row>
    <row r="909" spans="2:6">
      <c r="B909" s="45"/>
      <c r="C909" s="46"/>
      <c r="D909" s="47"/>
      <c r="E909" s="48"/>
      <c r="F909" s="49"/>
    </row>
    <row r="910" spans="2:6">
      <c r="B910" s="45"/>
      <c r="C910" s="46"/>
      <c r="D910" s="47"/>
      <c r="E910" s="48"/>
      <c r="F910" s="49"/>
    </row>
    <row r="911" spans="2:6">
      <c r="B911" s="45"/>
      <c r="C911" s="46"/>
      <c r="D911" s="47"/>
      <c r="E911" s="48"/>
      <c r="F911" s="49"/>
    </row>
    <row r="912" spans="2:6">
      <c r="B912" s="45"/>
      <c r="C912" s="46"/>
      <c r="D912" s="47"/>
      <c r="E912" s="48"/>
      <c r="F912" s="49"/>
    </row>
    <row r="913" spans="2:6">
      <c r="B913" s="45"/>
      <c r="C913" s="46"/>
      <c r="D913" s="47"/>
      <c r="E913" s="48"/>
      <c r="F913" s="49"/>
    </row>
    <row r="914" spans="2:6">
      <c r="B914" s="45"/>
      <c r="C914" s="46"/>
      <c r="D914" s="47"/>
      <c r="E914" s="48"/>
      <c r="F914" s="49"/>
    </row>
    <row r="915" spans="2:6">
      <c r="B915" s="45"/>
      <c r="C915" s="46"/>
      <c r="D915" s="47"/>
      <c r="E915" s="48"/>
      <c r="F915" s="49"/>
    </row>
    <row r="916" spans="2:6">
      <c r="B916" s="45"/>
      <c r="C916" s="46"/>
      <c r="D916" s="47"/>
      <c r="E916" s="48"/>
      <c r="F916" s="49"/>
    </row>
    <row r="917" spans="2:6">
      <c r="B917" s="45"/>
      <c r="C917" s="46"/>
      <c r="D917" s="47"/>
      <c r="E917" s="48"/>
      <c r="F917" s="49"/>
    </row>
    <row r="918" spans="2:6">
      <c r="B918" s="45"/>
      <c r="C918" s="46"/>
      <c r="D918" s="47"/>
      <c r="E918" s="48"/>
      <c r="F918" s="49"/>
    </row>
    <row r="919" spans="2:6">
      <c r="B919" s="45"/>
      <c r="C919" s="46"/>
      <c r="D919" s="47"/>
      <c r="E919" s="48"/>
      <c r="F919" s="49"/>
    </row>
    <row r="920" spans="2:6">
      <c r="B920" s="45"/>
      <c r="C920" s="46"/>
      <c r="D920" s="47"/>
      <c r="E920" s="48"/>
      <c r="F920" s="49"/>
    </row>
    <row r="921" spans="2:6">
      <c r="B921" s="45"/>
      <c r="C921" s="46"/>
      <c r="D921" s="47"/>
      <c r="E921" s="48"/>
      <c r="F921" s="49"/>
    </row>
    <row r="922" spans="2:6">
      <c r="B922" s="45"/>
      <c r="C922" s="46"/>
      <c r="D922" s="47"/>
      <c r="E922" s="48"/>
      <c r="F922" s="49"/>
    </row>
    <row r="923" spans="2:6">
      <c r="B923" s="45"/>
      <c r="C923" s="46"/>
      <c r="D923" s="47"/>
      <c r="E923" s="48"/>
      <c r="F923" s="49"/>
    </row>
    <row r="924" spans="2:6">
      <c r="B924" s="45"/>
      <c r="C924" s="46"/>
      <c r="D924" s="47"/>
      <c r="E924" s="48"/>
      <c r="F924" s="49"/>
    </row>
    <row r="925" spans="2:6">
      <c r="B925" s="45"/>
      <c r="C925" s="46"/>
      <c r="D925" s="47"/>
      <c r="E925" s="48"/>
      <c r="F925" s="49"/>
    </row>
    <row r="926" spans="2:6">
      <c r="B926" s="45"/>
      <c r="C926" s="46"/>
      <c r="D926" s="47"/>
      <c r="E926" s="48"/>
      <c r="F926" s="49"/>
    </row>
    <row r="927" spans="2:6">
      <c r="B927" s="45"/>
      <c r="C927" s="46"/>
      <c r="D927" s="47"/>
      <c r="E927" s="48"/>
      <c r="F927" s="49"/>
    </row>
    <row r="928" spans="2:6">
      <c r="B928" s="45"/>
      <c r="C928" s="46"/>
      <c r="D928" s="47"/>
      <c r="E928" s="48"/>
      <c r="F928" s="49"/>
    </row>
    <row r="929" spans="2:6">
      <c r="B929" s="45"/>
      <c r="C929" s="46"/>
      <c r="D929" s="47"/>
      <c r="E929" s="48"/>
      <c r="F929" s="49"/>
    </row>
    <row r="930" spans="2:6">
      <c r="B930" s="45"/>
      <c r="C930" s="46"/>
      <c r="D930" s="47"/>
      <c r="E930" s="48"/>
      <c r="F930" s="49"/>
    </row>
    <row r="931" spans="2:6">
      <c r="B931" s="45"/>
      <c r="C931" s="46"/>
      <c r="D931" s="47"/>
      <c r="E931" s="48"/>
      <c r="F931" s="49"/>
    </row>
    <row r="932" spans="2:6">
      <c r="B932" s="45"/>
      <c r="C932" s="46"/>
      <c r="D932" s="47"/>
      <c r="E932" s="48"/>
      <c r="F932" s="49"/>
    </row>
    <row r="933" spans="2:6">
      <c r="B933" s="45"/>
      <c r="C933" s="46"/>
      <c r="D933" s="47"/>
      <c r="E933" s="48"/>
      <c r="F933" s="49"/>
    </row>
    <row r="934" spans="2:6">
      <c r="B934" s="45"/>
      <c r="C934" s="46"/>
      <c r="D934" s="47"/>
      <c r="E934" s="48"/>
      <c r="F934" s="49"/>
    </row>
    <row r="935" spans="2:6">
      <c r="B935" s="45"/>
      <c r="C935" s="46"/>
      <c r="D935" s="47"/>
      <c r="E935" s="48"/>
      <c r="F935" s="49"/>
    </row>
    <row r="936" spans="2:6">
      <c r="B936" s="45"/>
      <c r="C936" s="46"/>
      <c r="D936" s="47"/>
      <c r="E936" s="48"/>
      <c r="F936" s="49"/>
    </row>
    <row r="937" spans="2:6">
      <c r="B937" s="45"/>
      <c r="C937" s="46"/>
      <c r="D937" s="47"/>
      <c r="E937" s="48"/>
      <c r="F937" s="49"/>
    </row>
    <row r="938" spans="2:6">
      <c r="B938" s="45"/>
      <c r="C938" s="46"/>
      <c r="D938" s="47"/>
      <c r="E938" s="48"/>
      <c r="F938" s="49"/>
    </row>
    <row r="939" spans="2:6">
      <c r="B939" s="45"/>
      <c r="C939" s="46"/>
      <c r="D939" s="47"/>
      <c r="E939" s="48"/>
      <c r="F939" s="49"/>
    </row>
    <row r="940" spans="2:6">
      <c r="B940" s="45"/>
      <c r="C940" s="46"/>
      <c r="D940" s="47"/>
      <c r="E940" s="48"/>
      <c r="F940" s="49"/>
    </row>
    <row r="941" spans="2:6">
      <c r="B941" s="45"/>
      <c r="C941" s="46"/>
      <c r="D941" s="47"/>
      <c r="E941" s="48"/>
      <c r="F941" s="49"/>
    </row>
    <row r="942" spans="2:6">
      <c r="B942" s="45"/>
      <c r="C942" s="46"/>
      <c r="D942" s="47"/>
      <c r="E942" s="48"/>
      <c r="F942" s="49"/>
    </row>
    <row r="943" spans="2:6">
      <c r="B943" s="45"/>
      <c r="C943" s="46"/>
      <c r="D943" s="47"/>
      <c r="E943" s="48"/>
      <c r="F943" s="49"/>
    </row>
    <row r="944" spans="2:6">
      <c r="B944" s="45"/>
      <c r="C944" s="46"/>
      <c r="D944" s="47"/>
      <c r="E944" s="48"/>
      <c r="F944" s="49"/>
    </row>
    <row r="945" spans="2:6">
      <c r="B945" s="45"/>
      <c r="C945" s="46"/>
      <c r="D945" s="47"/>
      <c r="E945" s="48"/>
      <c r="F945" s="49"/>
    </row>
    <row r="946" spans="2:6">
      <c r="B946" s="45"/>
      <c r="C946" s="46"/>
      <c r="D946" s="47"/>
      <c r="E946" s="48"/>
      <c r="F946" s="49"/>
    </row>
    <row r="947" spans="2:6">
      <c r="B947" s="45"/>
      <c r="C947" s="46"/>
      <c r="D947" s="47"/>
      <c r="E947" s="48"/>
      <c r="F947" s="49"/>
    </row>
    <row r="948" spans="2:6">
      <c r="B948" s="45"/>
      <c r="C948" s="46"/>
      <c r="D948" s="47"/>
      <c r="E948" s="48"/>
      <c r="F948" s="49"/>
    </row>
    <row r="949" spans="2:6">
      <c r="B949" s="45"/>
      <c r="C949" s="46"/>
      <c r="D949" s="47"/>
      <c r="E949" s="48"/>
      <c r="F949" s="49"/>
    </row>
    <row r="950" spans="2:6">
      <c r="B950" s="45"/>
      <c r="C950" s="46"/>
      <c r="D950" s="47"/>
      <c r="E950" s="48"/>
      <c r="F950" s="49"/>
    </row>
    <row r="951" spans="2:6">
      <c r="B951" s="45"/>
      <c r="C951" s="46"/>
      <c r="D951" s="47"/>
      <c r="E951" s="48"/>
      <c r="F951" s="49"/>
    </row>
    <row r="952" spans="2:6">
      <c r="B952" s="45"/>
      <c r="C952" s="46"/>
      <c r="D952" s="47"/>
      <c r="E952" s="48"/>
      <c r="F952" s="49"/>
    </row>
    <row r="953" spans="2:6">
      <c r="B953" s="45"/>
      <c r="C953" s="46"/>
      <c r="D953" s="47"/>
      <c r="E953" s="48"/>
      <c r="F953" s="49"/>
    </row>
    <row r="954" spans="2:6">
      <c r="B954" s="45"/>
      <c r="C954" s="46"/>
      <c r="D954" s="47"/>
      <c r="E954" s="48"/>
      <c r="F954" s="49"/>
    </row>
    <row r="955" spans="2:6">
      <c r="B955" s="45"/>
      <c r="C955" s="46"/>
      <c r="D955" s="47"/>
      <c r="E955" s="48"/>
      <c r="F955" s="49"/>
    </row>
    <row r="956" spans="2:6">
      <c r="B956" s="45"/>
      <c r="C956" s="46"/>
      <c r="D956" s="47"/>
      <c r="E956" s="48"/>
      <c r="F956" s="49"/>
    </row>
    <row r="957" spans="2:6">
      <c r="B957" s="45"/>
      <c r="C957" s="46"/>
      <c r="D957" s="47"/>
      <c r="E957" s="48"/>
      <c r="F957" s="49"/>
    </row>
    <row r="958" spans="2:6">
      <c r="B958" s="45"/>
      <c r="C958" s="46"/>
      <c r="D958" s="47"/>
      <c r="E958" s="48"/>
      <c r="F958" s="49"/>
    </row>
    <row r="959" spans="2:6">
      <c r="B959" s="45"/>
      <c r="C959" s="46"/>
      <c r="D959" s="47"/>
      <c r="E959" s="48"/>
      <c r="F959" s="49"/>
    </row>
    <row r="960" spans="2:6">
      <c r="B960" s="45"/>
      <c r="C960" s="46"/>
      <c r="D960" s="47"/>
      <c r="E960" s="48"/>
      <c r="F960" s="49"/>
    </row>
    <row r="961" spans="2:6">
      <c r="B961" s="45"/>
      <c r="C961" s="46"/>
      <c r="D961" s="47"/>
      <c r="E961" s="48"/>
      <c r="F961" s="49"/>
    </row>
    <row r="962" spans="2:6">
      <c r="B962" s="45"/>
      <c r="C962" s="46"/>
      <c r="D962" s="47"/>
      <c r="E962" s="48"/>
      <c r="F962" s="49"/>
    </row>
    <row r="963" spans="2:6">
      <c r="B963" s="45"/>
      <c r="C963" s="46"/>
      <c r="D963" s="47"/>
      <c r="E963" s="48"/>
      <c r="F963" s="49"/>
    </row>
    <row r="964" spans="2:6">
      <c r="B964" s="45"/>
      <c r="C964" s="46"/>
      <c r="D964" s="47"/>
      <c r="E964" s="48"/>
      <c r="F964" s="49"/>
    </row>
    <row r="965" spans="2:6">
      <c r="B965" s="45"/>
      <c r="C965" s="46"/>
      <c r="D965" s="47"/>
      <c r="E965" s="48"/>
      <c r="F965" s="49"/>
    </row>
    <row r="966" spans="2:6">
      <c r="B966" s="45"/>
      <c r="C966" s="46"/>
      <c r="D966" s="47"/>
      <c r="E966" s="48"/>
      <c r="F966" s="49"/>
    </row>
    <row r="967" spans="2:6">
      <c r="B967" s="45"/>
      <c r="C967" s="46"/>
      <c r="D967" s="47"/>
      <c r="E967" s="48"/>
      <c r="F967" s="49"/>
    </row>
    <row r="968" spans="2:6">
      <c r="B968" s="45"/>
      <c r="C968" s="46"/>
      <c r="D968" s="47"/>
      <c r="E968" s="48"/>
      <c r="F968" s="49"/>
    </row>
    <row r="969" spans="2:6">
      <c r="B969" s="45"/>
      <c r="C969" s="46"/>
      <c r="D969" s="47"/>
      <c r="E969" s="48"/>
      <c r="F969" s="49"/>
    </row>
    <row r="970" spans="2:6">
      <c r="B970" s="45"/>
      <c r="C970" s="46"/>
      <c r="D970" s="47"/>
      <c r="E970" s="48"/>
      <c r="F970" s="49"/>
    </row>
    <row r="971" spans="2:6">
      <c r="B971" s="45"/>
      <c r="C971" s="46"/>
      <c r="D971" s="47"/>
      <c r="E971" s="48"/>
      <c r="F971" s="49"/>
    </row>
    <row r="972" spans="2:6">
      <c r="B972" s="45"/>
      <c r="C972" s="46"/>
      <c r="D972" s="47"/>
      <c r="E972" s="48"/>
      <c r="F972" s="49"/>
    </row>
    <row r="973" spans="2:6">
      <c r="B973" s="45"/>
      <c r="C973" s="46"/>
      <c r="D973" s="47"/>
      <c r="E973" s="48"/>
      <c r="F973" s="49"/>
    </row>
    <row r="974" spans="2:6">
      <c r="B974" s="45"/>
      <c r="C974" s="46"/>
      <c r="D974" s="47"/>
      <c r="E974" s="48"/>
      <c r="F974" s="49"/>
    </row>
    <row r="975" spans="2:6">
      <c r="B975" s="45"/>
      <c r="C975" s="46"/>
      <c r="D975" s="47"/>
      <c r="E975" s="48"/>
      <c r="F975" s="49"/>
    </row>
    <row r="976" spans="2:6">
      <c r="B976" s="45"/>
      <c r="C976" s="46"/>
      <c r="D976" s="47"/>
      <c r="E976" s="48"/>
      <c r="F976" s="49"/>
    </row>
    <row r="977" spans="2:6">
      <c r="B977" s="45"/>
      <c r="C977" s="46"/>
      <c r="D977" s="47"/>
      <c r="E977" s="48"/>
      <c r="F977" s="49"/>
    </row>
    <row r="978" spans="2:6">
      <c r="B978" s="45"/>
      <c r="C978" s="46"/>
      <c r="D978" s="47"/>
      <c r="E978" s="48"/>
      <c r="F978" s="49"/>
    </row>
    <row r="979" spans="2:6">
      <c r="B979" s="45"/>
      <c r="C979" s="46"/>
      <c r="D979" s="47"/>
      <c r="E979" s="48"/>
      <c r="F979" s="49"/>
    </row>
    <row r="980" spans="2:6">
      <c r="B980" s="45"/>
      <c r="C980" s="46"/>
      <c r="D980" s="47"/>
      <c r="E980" s="48"/>
      <c r="F980" s="49"/>
    </row>
    <row r="981" spans="2:6">
      <c r="B981" s="45"/>
      <c r="C981" s="46"/>
      <c r="D981" s="47"/>
      <c r="E981" s="48"/>
      <c r="F981" s="49"/>
    </row>
    <row r="982" spans="2:6">
      <c r="B982" s="45"/>
      <c r="C982" s="46"/>
      <c r="D982" s="47"/>
      <c r="E982" s="48"/>
      <c r="F982" s="49"/>
    </row>
    <row r="983" spans="2:6">
      <c r="B983" s="45"/>
      <c r="C983" s="46"/>
      <c r="D983" s="47"/>
      <c r="E983" s="48"/>
      <c r="F983" s="49"/>
    </row>
    <row r="984" spans="2:6">
      <c r="B984" s="45"/>
      <c r="C984" s="46"/>
      <c r="D984" s="47"/>
      <c r="E984" s="48"/>
      <c r="F984" s="49"/>
    </row>
    <row r="985" spans="2:6">
      <c r="B985" s="45"/>
      <c r="C985" s="46"/>
      <c r="D985" s="47"/>
      <c r="E985" s="48"/>
      <c r="F985" s="49"/>
    </row>
    <row r="986" spans="2:6">
      <c r="B986" s="45"/>
      <c r="C986" s="46"/>
      <c r="D986" s="47"/>
      <c r="E986" s="48"/>
      <c r="F986" s="49"/>
    </row>
    <row r="987" spans="2:6">
      <c r="B987" s="45"/>
      <c r="C987" s="46"/>
      <c r="D987" s="47"/>
      <c r="E987" s="48"/>
      <c r="F987" s="49"/>
    </row>
    <row r="988" spans="2:6">
      <c r="B988" s="45"/>
      <c r="C988" s="46"/>
      <c r="D988" s="47"/>
      <c r="E988" s="48"/>
      <c r="F988" s="49"/>
    </row>
    <row r="989" spans="2:6">
      <c r="B989" s="45"/>
      <c r="C989" s="46"/>
      <c r="D989" s="47"/>
      <c r="E989" s="48"/>
      <c r="F989" s="49"/>
    </row>
    <row r="990" spans="2:6">
      <c r="B990" s="45"/>
      <c r="C990" s="46"/>
      <c r="D990" s="47"/>
      <c r="E990" s="48"/>
      <c r="F990" s="49"/>
    </row>
    <row r="991" spans="2:6">
      <c r="B991" s="45"/>
      <c r="C991" s="46"/>
      <c r="D991" s="47"/>
      <c r="E991" s="48"/>
      <c r="F991" s="49"/>
    </row>
    <row r="992" spans="2:6">
      <c r="B992" s="45"/>
      <c r="C992" s="46"/>
      <c r="D992" s="47"/>
      <c r="E992" s="48"/>
      <c r="F992" s="49"/>
    </row>
    <row r="993" spans="2:6">
      <c r="B993" s="45"/>
      <c r="C993" s="46"/>
      <c r="D993" s="47"/>
      <c r="E993" s="48"/>
      <c r="F993" s="49"/>
    </row>
    <row r="994" spans="2:6">
      <c r="B994" s="45"/>
      <c r="C994" s="46"/>
      <c r="D994" s="47"/>
      <c r="E994" s="48"/>
      <c r="F994" s="49"/>
    </row>
    <row r="995" spans="2:6">
      <c r="B995" s="45"/>
      <c r="C995" s="46"/>
      <c r="D995" s="47"/>
      <c r="E995" s="48"/>
      <c r="F995" s="49"/>
    </row>
    <row r="996" spans="2:6">
      <c r="B996" s="45"/>
      <c r="C996" s="46"/>
      <c r="D996" s="47"/>
      <c r="E996" s="48"/>
      <c r="F996" s="49"/>
    </row>
    <row r="997" spans="2:6">
      <c r="B997" s="45"/>
      <c r="C997" s="46"/>
      <c r="D997" s="47"/>
      <c r="E997" s="48"/>
      <c r="F997" s="49"/>
    </row>
    <row r="998" spans="2:6">
      <c r="B998" s="45"/>
      <c r="C998" s="46"/>
      <c r="D998" s="47"/>
      <c r="E998" s="48"/>
      <c r="F998" s="49"/>
    </row>
    <row r="999" spans="2:6">
      <c r="B999" s="45"/>
      <c r="C999" s="46"/>
      <c r="D999" s="47"/>
      <c r="E999" s="48"/>
      <c r="F999" s="49"/>
    </row>
    <row r="1000" spans="2:6">
      <c r="B1000" s="45"/>
      <c r="C1000" s="46"/>
      <c r="D1000" s="47"/>
      <c r="E1000" s="48"/>
      <c r="F1000" s="49"/>
    </row>
    <row r="1001" spans="2:6">
      <c r="B1001" s="45"/>
      <c r="C1001" s="46"/>
      <c r="D1001" s="47"/>
      <c r="E1001" s="48"/>
      <c r="F1001" s="49"/>
    </row>
    <row r="1002" spans="2:6">
      <c r="B1002" s="45"/>
      <c r="C1002" s="46"/>
      <c r="D1002" s="47"/>
      <c r="E1002" s="48"/>
      <c r="F1002" s="49"/>
    </row>
    <row r="1003" spans="2:6">
      <c r="B1003" s="45"/>
      <c r="C1003" s="46"/>
      <c r="D1003" s="47"/>
      <c r="E1003" s="48"/>
      <c r="F1003" s="49"/>
    </row>
    <row r="1004" spans="2:6">
      <c r="B1004" s="45"/>
      <c r="C1004" s="46"/>
      <c r="D1004" s="47"/>
      <c r="E1004" s="48"/>
      <c r="F1004" s="49"/>
    </row>
    <row r="1005" spans="2:6">
      <c r="B1005" s="45"/>
      <c r="C1005" s="46"/>
      <c r="D1005" s="47"/>
      <c r="E1005" s="48"/>
      <c r="F1005" s="49"/>
    </row>
    <row r="1006" spans="2:6">
      <c r="B1006" s="45"/>
      <c r="C1006" s="46"/>
      <c r="D1006" s="47"/>
      <c r="E1006" s="48"/>
      <c r="F1006" s="49"/>
    </row>
    <row r="1007" spans="2:6">
      <c r="B1007" s="45"/>
      <c r="C1007" s="46"/>
      <c r="D1007" s="47"/>
      <c r="E1007" s="48"/>
      <c r="F1007" s="49"/>
    </row>
    <row r="1008" spans="2:6">
      <c r="B1008" s="45"/>
      <c r="C1008" s="46"/>
      <c r="D1008" s="47"/>
      <c r="E1008" s="48"/>
      <c r="F1008" s="49"/>
    </row>
    <row r="1009" spans="2:6">
      <c r="B1009" s="45"/>
      <c r="C1009" s="46"/>
      <c r="D1009" s="47"/>
      <c r="E1009" s="48"/>
      <c r="F1009" s="49"/>
    </row>
    <row r="1010" spans="2:6">
      <c r="B1010" s="45"/>
      <c r="C1010" s="46"/>
      <c r="D1010" s="47"/>
      <c r="E1010" s="48"/>
      <c r="F1010" s="49"/>
    </row>
    <row r="1011" spans="2:6">
      <c r="B1011" s="45"/>
      <c r="C1011" s="46"/>
      <c r="D1011" s="47"/>
      <c r="E1011" s="48"/>
      <c r="F1011" s="49"/>
    </row>
    <row r="1012" spans="2:6">
      <c r="B1012" s="45"/>
      <c r="C1012" s="46"/>
      <c r="D1012" s="47"/>
      <c r="E1012" s="48"/>
      <c r="F1012" s="49"/>
    </row>
    <row r="1013" spans="2:6">
      <c r="B1013" s="45"/>
      <c r="C1013" s="46"/>
      <c r="D1013" s="47"/>
      <c r="E1013" s="48"/>
      <c r="F1013" s="49"/>
    </row>
    <row r="1014" spans="2:6">
      <c r="B1014" s="45"/>
      <c r="C1014" s="46"/>
      <c r="D1014" s="47"/>
      <c r="E1014" s="48"/>
      <c r="F1014" s="49"/>
    </row>
    <row r="1015" spans="2:6">
      <c r="B1015" s="45"/>
      <c r="C1015" s="46"/>
      <c r="D1015" s="47"/>
      <c r="E1015" s="48"/>
      <c r="F1015" s="49"/>
    </row>
    <row r="1016" spans="2:6">
      <c r="B1016" s="45"/>
      <c r="C1016" s="46"/>
      <c r="D1016" s="47"/>
      <c r="E1016" s="48"/>
      <c r="F1016" s="49"/>
    </row>
    <row r="1017" spans="2:6">
      <c r="B1017" s="45"/>
      <c r="C1017" s="46"/>
      <c r="D1017" s="47"/>
      <c r="E1017" s="48"/>
      <c r="F1017" s="49"/>
    </row>
    <row r="1018" spans="2:6">
      <c r="B1018" s="45"/>
      <c r="C1018" s="46"/>
      <c r="D1018" s="47"/>
      <c r="E1018" s="48"/>
      <c r="F1018" s="49"/>
    </row>
    <row r="1019" spans="2:6">
      <c r="B1019" s="45"/>
      <c r="C1019" s="46"/>
      <c r="D1019" s="47"/>
      <c r="E1019" s="48"/>
      <c r="F1019" s="49"/>
    </row>
    <row r="1020" spans="2:6">
      <c r="B1020" s="45"/>
      <c r="C1020" s="46"/>
      <c r="D1020" s="47"/>
      <c r="E1020" s="48"/>
      <c r="F1020" s="49"/>
    </row>
    <row r="1021" spans="2:6">
      <c r="B1021" s="45"/>
      <c r="C1021" s="46"/>
      <c r="D1021" s="47"/>
      <c r="E1021" s="48"/>
      <c r="F1021" s="49"/>
    </row>
    <row r="1022" spans="2:6">
      <c r="B1022" s="45"/>
      <c r="C1022" s="46"/>
      <c r="D1022" s="47"/>
      <c r="E1022" s="48"/>
      <c r="F1022" s="49"/>
    </row>
    <row r="1023" spans="2:6">
      <c r="B1023" s="45"/>
      <c r="C1023" s="46"/>
      <c r="D1023" s="47"/>
      <c r="E1023" s="48"/>
      <c r="F1023" s="49"/>
    </row>
    <row r="1024" spans="2:6">
      <c r="B1024" s="45"/>
      <c r="C1024" s="46"/>
      <c r="D1024" s="47"/>
      <c r="E1024" s="48"/>
      <c r="F1024" s="49"/>
    </row>
    <row r="1025" spans="2:6">
      <c r="B1025" s="45"/>
      <c r="C1025" s="46"/>
      <c r="D1025" s="47"/>
      <c r="E1025" s="48"/>
      <c r="F1025" s="49"/>
    </row>
    <row r="1026" spans="2:6">
      <c r="B1026" s="45"/>
      <c r="C1026" s="46"/>
      <c r="D1026" s="47"/>
      <c r="E1026" s="48"/>
      <c r="F1026" s="49"/>
    </row>
    <row r="1027" spans="2:6">
      <c r="B1027" s="45"/>
      <c r="C1027" s="46"/>
      <c r="D1027" s="47"/>
      <c r="E1027" s="48"/>
      <c r="F1027" s="49"/>
    </row>
    <row r="1028" spans="2:6">
      <c r="B1028" s="45"/>
      <c r="C1028" s="46"/>
      <c r="D1028" s="47"/>
      <c r="E1028" s="48"/>
      <c r="F1028" s="49"/>
    </row>
    <row r="1029" spans="2:6">
      <c r="B1029" s="45"/>
      <c r="C1029" s="46"/>
      <c r="D1029" s="47"/>
      <c r="E1029" s="48"/>
      <c r="F1029" s="49"/>
    </row>
    <row r="1030" spans="2:6">
      <c r="B1030" s="45"/>
      <c r="C1030" s="46"/>
      <c r="D1030" s="47"/>
      <c r="E1030" s="48"/>
      <c r="F1030" s="49"/>
    </row>
    <row r="1031" spans="2:6">
      <c r="B1031" s="45"/>
      <c r="C1031" s="46"/>
      <c r="D1031" s="47"/>
      <c r="E1031" s="48"/>
      <c r="F1031" s="49"/>
    </row>
    <row r="1032" spans="2:6">
      <c r="B1032" s="45"/>
      <c r="C1032" s="46"/>
      <c r="D1032" s="47"/>
      <c r="E1032" s="48"/>
      <c r="F1032" s="49"/>
    </row>
    <row r="1033" spans="2:6">
      <c r="B1033" s="45"/>
      <c r="C1033" s="46"/>
      <c r="D1033" s="47"/>
      <c r="E1033" s="48"/>
      <c r="F1033" s="49"/>
    </row>
    <row r="1034" spans="2:6">
      <c r="B1034" s="45"/>
      <c r="C1034" s="46"/>
      <c r="D1034" s="47"/>
      <c r="E1034" s="48"/>
      <c r="F1034" s="49"/>
    </row>
    <row r="1035" spans="2:6">
      <c r="B1035" s="45"/>
      <c r="C1035" s="46"/>
      <c r="D1035" s="47"/>
      <c r="E1035" s="48"/>
      <c r="F1035" s="49"/>
    </row>
    <row r="1036" spans="2:6">
      <c r="B1036" s="45"/>
      <c r="C1036" s="46"/>
      <c r="D1036" s="47"/>
      <c r="E1036" s="48"/>
      <c r="F1036" s="49"/>
    </row>
    <row r="1037" spans="2:6">
      <c r="B1037" s="45"/>
      <c r="C1037" s="46"/>
      <c r="D1037" s="47"/>
      <c r="E1037" s="48"/>
      <c r="F1037" s="49"/>
    </row>
    <row r="1038" spans="2:6">
      <c r="B1038" s="45"/>
      <c r="C1038" s="46"/>
      <c r="D1038" s="47"/>
      <c r="E1038" s="48"/>
      <c r="F1038" s="49"/>
    </row>
    <row r="1039" spans="2:6">
      <c r="B1039" s="45"/>
      <c r="C1039" s="46"/>
      <c r="D1039" s="47"/>
      <c r="E1039" s="48"/>
      <c r="F1039" s="49"/>
    </row>
    <row r="1040" spans="2:6">
      <c r="B1040" s="45"/>
      <c r="C1040" s="46"/>
      <c r="D1040" s="47"/>
      <c r="E1040" s="48"/>
      <c r="F1040" s="49"/>
    </row>
    <row r="1041" spans="2:6">
      <c r="B1041" s="45"/>
      <c r="C1041" s="46"/>
      <c r="D1041" s="47"/>
      <c r="E1041" s="48"/>
      <c r="F1041" s="49"/>
    </row>
    <row r="1042" spans="2:6">
      <c r="B1042" s="45"/>
      <c r="C1042" s="46"/>
      <c r="D1042" s="47"/>
      <c r="E1042" s="48"/>
      <c r="F1042" s="49"/>
    </row>
    <row r="1043" spans="2:6">
      <c r="B1043" s="45"/>
      <c r="C1043" s="46"/>
      <c r="D1043" s="47"/>
      <c r="E1043" s="48"/>
      <c r="F1043" s="49"/>
    </row>
    <row r="1044" spans="2:6">
      <c r="B1044" s="45"/>
      <c r="C1044" s="46"/>
      <c r="D1044" s="47"/>
      <c r="E1044" s="48"/>
      <c r="F1044" s="49"/>
    </row>
    <row r="1045" spans="2:6">
      <c r="B1045" s="45"/>
      <c r="C1045" s="46"/>
      <c r="D1045" s="47"/>
      <c r="E1045" s="48"/>
      <c r="F1045" s="49"/>
    </row>
    <row r="1046" spans="2:6">
      <c r="B1046" s="45"/>
      <c r="C1046" s="46"/>
      <c r="D1046" s="47"/>
      <c r="E1046" s="48"/>
      <c r="F1046" s="49"/>
    </row>
    <row r="1047" spans="2:6">
      <c r="B1047" s="45"/>
      <c r="C1047" s="46"/>
      <c r="D1047" s="47"/>
      <c r="E1047" s="48"/>
      <c r="F1047" s="49"/>
    </row>
    <row r="1048" spans="2:6">
      <c r="B1048" s="45"/>
      <c r="C1048" s="46"/>
      <c r="D1048" s="47"/>
      <c r="E1048" s="48"/>
      <c r="F1048" s="49"/>
    </row>
    <row r="1049" spans="2:6">
      <c r="B1049" s="45"/>
      <c r="C1049" s="46"/>
      <c r="D1049" s="47"/>
      <c r="E1049" s="48"/>
      <c r="F1049" s="49"/>
    </row>
    <row r="1050" spans="2:6">
      <c r="B1050" s="45"/>
      <c r="C1050" s="46"/>
      <c r="D1050" s="47"/>
      <c r="E1050" s="48"/>
      <c r="F1050" s="49"/>
    </row>
    <row r="1051" spans="2:6">
      <c r="B1051" s="45"/>
      <c r="C1051" s="46"/>
      <c r="D1051" s="47"/>
      <c r="E1051" s="48"/>
      <c r="F1051" s="49"/>
    </row>
    <row r="1052" spans="2:6">
      <c r="B1052" s="45"/>
      <c r="C1052" s="46"/>
      <c r="D1052" s="47"/>
      <c r="E1052" s="48"/>
      <c r="F1052" s="49"/>
    </row>
    <row r="1053" spans="2:6">
      <c r="B1053" s="45"/>
      <c r="C1053" s="46"/>
      <c r="D1053" s="47"/>
      <c r="E1053" s="48"/>
      <c r="F1053" s="49"/>
    </row>
    <row r="1054" spans="2:6">
      <c r="B1054" s="45"/>
      <c r="C1054" s="46"/>
      <c r="D1054" s="47"/>
      <c r="E1054" s="48"/>
      <c r="F1054" s="49"/>
    </row>
    <row r="1055" spans="2:6">
      <c r="B1055" s="45"/>
      <c r="C1055" s="46"/>
      <c r="D1055" s="47"/>
      <c r="E1055" s="48"/>
      <c r="F1055" s="49"/>
    </row>
    <row r="1056" spans="2:6">
      <c r="B1056" s="45"/>
      <c r="C1056" s="46"/>
      <c r="D1056" s="47"/>
      <c r="E1056" s="48"/>
      <c r="F1056" s="49"/>
    </row>
    <row r="1057" spans="2:6">
      <c r="B1057" s="45"/>
      <c r="C1057" s="46"/>
      <c r="D1057" s="47"/>
      <c r="E1057" s="48"/>
      <c r="F1057" s="49"/>
    </row>
    <row r="1058" spans="2:6">
      <c r="B1058" s="45"/>
      <c r="C1058" s="46"/>
      <c r="D1058" s="47"/>
      <c r="E1058" s="48"/>
      <c r="F1058" s="49"/>
    </row>
    <row r="1059" spans="2:6">
      <c r="B1059" s="45"/>
      <c r="C1059" s="46"/>
      <c r="D1059" s="47"/>
      <c r="E1059" s="48"/>
      <c r="F1059" s="49"/>
    </row>
    <row r="1060" spans="2:6">
      <c r="B1060" s="45"/>
      <c r="C1060" s="46"/>
      <c r="D1060" s="47"/>
      <c r="E1060" s="48"/>
      <c r="F1060" s="49"/>
    </row>
    <row r="1061" spans="2:6">
      <c r="B1061" s="45"/>
      <c r="C1061" s="46"/>
      <c r="D1061" s="47"/>
      <c r="E1061" s="48"/>
      <c r="F1061" s="49"/>
    </row>
    <row r="1062" spans="2:6">
      <c r="B1062" s="45"/>
      <c r="C1062" s="46"/>
      <c r="D1062" s="47"/>
      <c r="E1062" s="48"/>
      <c r="F1062" s="49"/>
    </row>
    <row r="1063" spans="2:6">
      <c r="B1063" s="45"/>
      <c r="C1063" s="46"/>
      <c r="D1063" s="47"/>
      <c r="E1063" s="48"/>
      <c r="F1063" s="49"/>
    </row>
    <row r="1064" spans="2:6">
      <c r="B1064" s="45"/>
      <c r="C1064" s="46"/>
      <c r="D1064" s="47"/>
      <c r="E1064" s="48"/>
      <c r="F1064" s="49"/>
    </row>
    <row r="1065" spans="2:6">
      <c r="B1065" s="45"/>
      <c r="C1065" s="46"/>
      <c r="D1065" s="47"/>
      <c r="E1065" s="48"/>
      <c r="F1065" s="49"/>
    </row>
    <row r="1066" spans="2:6">
      <c r="B1066" s="45"/>
      <c r="C1066" s="46"/>
      <c r="D1066" s="47"/>
      <c r="E1066" s="48"/>
      <c r="F1066" s="49"/>
    </row>
    <row r="1067" spans="2:6">
      <c r="B1067" s="45"/>
      <c r="C1067" s="46"/>
      <c r="D1067" s="47"/>
      <c r="E1067" s="48"/>
      <c r="F1067" s="49"/>
    </row>
    <row r="1068" spans="2:6">
      <c r="B1068" s="45"/>
      <c r="C1068" s="46"/>
      <c r="D1068" s="47"/>
      <c r="E1068" s="48"/>
      <c r="F1068" s="49"/>
    </row>
    <row r="1069" spans="2:6">
      <c r="B1069" s="45"/>
      <c r="C1069" s="46"/>
      <c r="D1069" s="47"/>
      <c r="E1069" s="48"/>
      <c r="F1069" s="49"/>
    </row>
    <row r="1070" spans="2:6">
      <c r="B1070" s="45"/>
      <c r="C1070" s="46"/>
      <c r="D1070" s="47"/>
      <c r="E1070" s="48"/>
      <c r="F1070" s="49"/>
    </row>
    <row r="1071" spans="2:6">
      <c r="B1071" s="45"/>
      <c r="C1071" s="46"/>
      <c r="D1071" s="47"/>
      <c r="E1071" s="48"/>
      <c r="F1071" s="49"/>
    </row>
    <row r="1072" spans="2:6">
      <c r="B1072" s="45"/>
      <c r="C1072" s="46"/>
      <c r="D1072" s="47"/>
      <c r="E1072" s="48"/>
      <c r="F1072" s="49"/>
    </row>
    <row r="1073" spans="2:6">
      <c r="B1073" s="45"/>
      <c r="C1073" s="46"/>
      <c r="D1073" s="47"/>
      <c r="E1073" s="48"/>
      <c r="F1073" s="49"/>
    </row>
    <row r="1074" spans="2:6">
      <c r="B1074" s="45"/>
      <c r="C1074" s="46"/>
      <c r="D1074" s="47"/>
      <c r="E1074" s="48"/>
      <c r="F1074" s="49"/>
    </row>
    <row r="1075" spans="2:6">
      <c r="B1075" s="45"/>
      <c r="C1075" s="46"/>
      <c r="D1075" s="47"/>
      <c r="E1075" s="48"/>
      <c r="F1075" s="49"/>
    </row>
    <row r="1076" spans="2:6">
      <c r="B1076" s="45"/>
      <c r="C1076" s="46"/>
      <c r="D1076" s="47"/>
      <c r="E1076" s="48"/>
      <c r="F1076" s="49"/>
    </row>
    <row r="1077" spans="2:6">
      <c r="B1077" s="45"/>
      <c r="C1077" s="46"/>
      <c r="D1077" s="47"/>
      <c r="E1077" s="48"/>
      <c r="F1077" s="49"/>
    </row>
    <row r="1078" spans="2:6">
      <c r="B1078" s="45"/>
      <c r="C1078" s="46"/>
      <c r="D1078" s="47"/>
      <c r="E1078" s="48"/>
      <c r="F1078" s="49"/>
    </row>
    <row r="1079" spans="2:6">
      <c r="B1079" s="45"/>
      <c r="C1079" s="46"/>
      <c r="D1079" s="47"/>
      <c r="E1079" s="48"/>
      <c r="F1079" s="49"/>
    </row>
    <row r="1080" spans="2:6">
      <c r="B1080" s="45"/>
      <c r="C1080" s="46"/>
      <c r="D1080" s="47"/>
      <c r="E1080" s="48"/>
      <c r="F1080" s="49"/>
    </row>
    <row r="1081" spans="2:6">
      <c r="B1081" s="45"/>
      <c r="C1081" s="46"/>
      <c r="D1081" s="47"/>
      <c r="E1081" s="48"/>
      <c r="F1081" s="49"/>
    </row>
    <row r="1082" spans="2:6">
      <c r="B1082" s="45"/>
      <c r="C1082" s="46"/>
      <c r="D1082" s="47"/>
      <c r="E1082" s="48"/>
      <c r="F1082" s="49"/>
    </row>
    <row r="1083" spans="2:6">
      <c r="B1083" s="45"/>
      <c r="C1083" s="46"/>
      <c r="D1083" s="47"/>
      <c r="E1083" s="48"/>
      <c r="F1083" s="49"/>
    </row>
    <row r="1084" spans="2:6">
      <c r="B1084" s="45"/>
      <c r="C1084" s="46"/>
      <c r="D1084" s="47"/>
      <c r="E1084" s="48"/>
      <c r="F1084" s="49"/>
    </row>
    <row r="1085" spans="2:6">
      <c r="B1085" s="45"/>
      <c r="C1085" s="46"/>
      <c r="D1085" s="47"/>
      <c r="E1085" s="48"/>
      <c r="F1085" s="49"/>
    </row>
    <row r="1086" spans="2:6">
      <c r="B1086" s="45"/>
      <c r="C1086" s="46"/>
      <c r="D1086" s="47"/>
      <c r="E1086" s="48"/>
      <c r="F1086" s="49"/>
    </row>
    <row r="1087" spans="2:6">
      <c r="B1087" s="45"/>
      <c r="C1087" s="46"/>
      <c r="D1087" s="47"/>
      <c r="E1087" s="48"/>
      <c r="F1087" s="49"/>
    </row>
    <row r="1088" spans="2:6">
      <c r="B1088" s="45"/>
      <c r="C1088" s="46"/>
      <c r="D1088" s="47"/>
      <c r="E1088" s="48"/>
      <c r="F1088" s="49"/>
    </row>
    <row r="1089" spans="2:6">
      <c r="B1089" s="45"/>
      <c r="C1089" s="46"/>
      <c r="D1089" s="47"/>
      <c r="E1089" s="48"/>
      <c r="F1089" s="49"/>
    </row>
    <row r="1090" spans="2:6">
      <c r="B1090" s="45"/>
      <c r="C1090" s="46"/>
      <c r="D1090" s="47"/>
      <c r="E1090" s="48"/>
      <c r="F1090" s="49"/>
    </row>
    <row r="1091" spans="2:6">
      <c r="B1091" s="45"/>
      <c r="C1091" s="46"/>
      <c r="D1091" s="47"/>
      <c r="E1091" s="48"/>
      <c r="F1091" s="49"/>
    </row>
    <row r="1092" spans="2:6">
      <c r="B1092" s="45"/>
      <c r="C1092" s="46"/>
      <c r="D1092" s="47"/>
      <c r="E1092" s="48"/>
      <c r="F1092" s="49"/>
    </row>
    <row r="1093" spans="2:6">
      <c r="B1093" s="45"/>
      <c r="C1093" s="46"/>
      <c r="D1093" s="47"/>
      <c r="E1093" s="48"/>
      <c r="F1093" s="49"/>
    </row>
    <row r="1094" spans="2:6">
      <c r="B1094" s="45"/>
      <c r="C1094" s="46"/>
      <c r="D1094" s="47"/>
      <c r="E1094" s="48"/>
      <c r="F1094" s="49"/>
    </row>
    <row r="1095" spans="2:6">
      <c r="B1095" s="45"/>
      <c r="C1095" s="46"/>
      <c r="D1095" s="47"/>
      <c r="E1095" s="48"/>
      <c r="F1095" s="49"/>
    </row>
    <row r="1096" spans="2:6">
      <c r="B1096" s="45"/>
      <c r="C1096" s="46"/>
      <c r="D1096" s="47"/>
      <c r="E1096" s="48"/>
      <c r="F1096" s="49"/>
    </row>
    <row r="1097" spans="2:6">
      <c r="B1097" s="45"/>
      <c r="C1097" s="46"/>
      <c r="D1097" s="47"/>
      <c r="E1097" s="48"/>
      <c r="F1097" s="49"/>
    </row>
    <row r="1098" spans="2:6">
      <c r="B1098" s="45"/>
      <c r="C1098" s="46"/>
      <c r="D1098" s="47"/>
      <c r="E1098" s="48"/>
      <c r="F1098" s="49"/>
    </row>
    <row r="1099" spans="2:6">
      <c r="B1099" s="45"/>
      <c r="C1099" s="46"/>
      <c r="D1099" s="47"/>
      <c r="E1099" s="48"/>
      <c r="F1099" s="49"/>
    </row>
    <row r="1100" spans="2:6">
      <c r="B1100" s="45"/>
      <c r="C1100" s="46"/>
      <c r="D1100" s="47"/>
      <c r="E1100" s="48"/>
      <c r="F1100" s="49"/>
    </row>
    <row r="1101" spans="2:6">
      <c r="B1101" s="45"/>
      <c r="C1101" s="46"/>
      <c r="D1101" s="47"/>
      <c r="E1101" s="48"/>
      <c r="F1101" s="49"/>
    </row>
    <row r="1102" spans="2:6">
      <c r="B1102" s="45"/>
      <c r="C1102" s="46"/>
      <c r="D1102" s="47"/>
      <c r="E1102" s="48"/>
      <c r="F1102" s="49"/>
    </row>
    <row r="1103" spans="2:6">
      <c r="B1103" s="45"/>
      <c r="C1103" s="46"/>
      <c r="D1103" s="47"/>
      <c r="E1103" s="48"/>
      <c r="F1103" s="49"/>
    </row>
    <row r="1104" spans="2:6">
      <c r="B1104" s="45"/>
      <c r="C1104" s="46"/>
      <c r="D1104" s="47"/>
      <c r="E1104" s="48"/>
      <c r="F1104" s="49"/>
    </row>
    <row r="1105" spans="2:6">
      <c r="B1105" s="45"/>
      <c r="C1105" s="46"/>
      <c r="D1105" s="47"/>
      <c r="E1105" s="48"/>
      <c r="F1105" s="49"/>
    </row>
    <row r="1106" spans="2:6">
      <c r="B1106" s="45"/>
      <c r="C1106" s="46"/>
      <c r="D1106" s="47"/>
      <c r="E1106" s="48"/>
      <c r="F1106" s="49"/>
    </row>
    <row r="1107" spans="2:6">
      <c r="B1107" s="45"/>
      <c r="C1107" s="46"/>
      <c r="D1107" s="47"/>
      <c r="E1107" s="48"/>
      <c r="F1107" s="49"/>
    </row>
    <row r="1108" spans="2:6">
      <c r="B1108" s="45"/>
      <c r="C1108" s="46"/>
      <c r="D1108" s="47"/>
      <c r="E1108" s="48"/>
      <c r="F1108" s="49"/>
    </row>
    <row r="1109" spans="2:6">
      <c r="B1109" s="45"/>
      <c r="C1109" s="46"/>
      <c r="D1109" s="47"/>
      <c r="E1109" s="48"/>
      <c r="F1109" s="49"/>
    </row>
    <row r="1110" spans="2:6">
      <c r="B1110" s="45"/>
      <c r="C1110" s="46"/>
      <c r="D1110" s="47"/>
      <c r="E1110" s="48"/>
      <c r="F1110" s="49"/>
    </row>
    <row r="1111" spans="2:6">
      <c r="B1111" s="45"/>
      <c r="C1111" s="46"/>
      <c r="D1111" s="47"/>
      <c r="E1111" s="48"/>
      <c r="F1111" s="49"/>
    </row>
    <row r="1112" spans="2:6">
      <c r="B1112" s="45"/>
      <c r="C1112" s="46"/>
      <c r="D1112" s="47"/>
      <c r="E1112" s="48"/>
      <c r="F1112" s="49"/>
    </row>
    <row r="1113" spans="2:6">
      <c r="B1113" s="45"/>
      <c r="C1113" s="46"/>
      <c r="D1113" s="47"/>
      <c r="E1113" s="48"/>
      <c r="F1113" s="49"/>
    </row>
    <row r="1114" spans="2:6">
      <c r="B1114" s="45"/>
      <c r="C1114" s="46"/>
      <c r="D1114" s="47"/>
      <c r="E1114" s="48"/>
      <c r="F1114" s="49"/>
    </row>
    <row r="1115" spans="2:6">
      <c r="B1115" s="45"/>
      <c r="C1115" s="46"/>
      <c r="D1115" s="47"/>
      <c r="E1115" s="48"/>
      <c r="F1115" s="49"/>
    </row>
    <row r="1116" spans="2:6">
      <c r="B1116" s="45"/>
      <c r="C1116" s="46"/>
      <c r="D1116" s="47"/>
      <c r="E1116" s="48"/>
      <c r="F1116" s="49"/>
    </row>
    <row r="1117" spans="2:6">
      <c r="B1117" s="45"/>
      <c r="C1117" s="46"/>
      <c r="D1117" s="47"/>
      <c r="E1117" s="48"/>
      <c r="F1117" s="49"/>
    </row>
    <row r="1118" spans="2:6">
      <c r="B1118" s="45"/>
      <c r="C1118" s="46"/>
      <c r="D1118" s="47"/>
      <c r="E1118" s="48"/>
      <c r="F1118" s="49"/>
    </row>
    <row r="1119" spans="2:6">
      <c r="B1119" s="45"/>
      <c r="C1119" s="46"/>
      <c r="D1119" s="47"/>
      <c r="E1119" s="48"/>
      <c r="F1119" s="49"/>
    </row>
    <row r="1120" spans="2:6">
      <c r="B1120" s="45"/>
      <c r="C1120" s="46"/>
      <c r="D1120" s="47"/>
      <c r="E1120" s="48"/>
      <c r="F1120" s="49"/>
    </row>
    <row r="1121" spans="2:6">
      <c r="B1121" s="45"/>
      <c r="C1121" s="46"/>
      <c r="D1121" s="47"/>
      <c r="E1121" s="48"/>
      <c r="F1121" s="49"/>
    </row>
    <row r="1122" spans="2:6">
      <c r="B1122" s="45"/>
      <c r="C1122" s="46"/>
      <c r="D1122" s="47"/>
      <c r="E1122" s="48"/>
      <c r="F1122" s="49"/>
    </row>
    <row r="1123" spans="2:6">
      <c r="B1123" s="45"/>
      <c r="C1123" s="46"/>
      <c r="D1123" s="47"/>
      <c r="E1123" s="48"/>
      <c r="F1123" s="49"/>
    </row>
    <row r="1124" spans="2:6">
      <c r="B1124" s="45"/>
      <c r="C1124" s="46"/>
      <c r="D1124" s="47"/>
      <c r="E1124" s="48"/>
      <c r="F1124" s="49"/>
    </row>
    <row r="1125" spans="2:6">
      <c r="B1125" s="45"/>
      <c r="C1125" s="46"/>
      <c r="D1125" s="47"/>
      <c r="E1125" s="48"/>
      <c r="F1125" s="49"/>
    </row>
    <row r="1126" spans="2:6">
      <c r="B1126" s="45"/>
      <c r="C1126" s="46"/>
      <c r="D1126" s="47"/>
      <c r="E1126" s="48"/>
      <c r="F1126" s="49"/>
    </row>
    <row r="1127" spans="2:6">
      <c r="B1127" s="45"/>
      <c r="C1127" s="46"/>
      <c r="D1127" s="47"/>
      <c r="E1127" s="48"/>
      <c r="F1127" s="49"/>
    </row>
    <row r="1128" spans="2:6">
      <c r="B1128" s="45"/>
      <c r="C1128" s="46"/>
      <c r="D1128" s="47"/>
      <c r="E1128" s="48"/>
      <c r="F1128" s="49"/>
    </row>
    <row r="1129" spans="2:6">
      <c r="B1129" s="45"/>
      <c r="C1129" s="46"/>
      <c r="D1129" s="47"/>
      <c r="E1129" s="48"/>
      <c r="F1129" s="49"/>
    </row>
    <row r="1130" spans="2:6">
      <c r="B1130" s="45"/>
      <c r="C1130" s="46"/>
      <c r="D1130" s="47"/>
      <c r="E1130" s="48"/>
      <c r="F1130" s="49"/>
    </row>
    <row r="1131" spans="2:6">
      <c r="B1131" s="45"/>
      <c r="C1131" s="46"/>
      <c r="D1131" s="47"/>
      <c r="E1131" s="48"/>
      <c r="F1131" s="49"/>
    </row>
    <row r="1132" spans="2:6">
      <c r="B1132" s="45"/>
      <c r="C1132" s="46"/>
      <c r="D1132" s="47"/>
      <c r="E1132" s="48"/>
      <c r="F1132" s="49"/>
    </row>
    <row r="1133" spans="2:6">
      <c r="B1133" s="45"/>
      <c r="C1133" s="46"/>
      <c r="D1133" s="47"/>
      <c r="E1133" s="48"/>
      <c r="F1133" s="49"/>
    </row>
    <row r="1134" spans="2:6">
      <c r="B1134" s="45"/>
      <c r="C1134" s="46"/>
      <c r="D1134" s="47"/>
      <c r="E1134" s="48"/>
      <c r="F1134" s="49"/>
    </row>
    <row r="1135" spans="2:6">
      <c r="B1135" s="45"/>
      <c r="C1135" s="46"/>
      <c r="D1135" s="47"/>
      <c r="E1135" s="48"/>
      <c r="F1135" s="49"/>
    </row>
    <row r="1136" spans="2:6">
      <c r="B1136" s="45"/>
      <c r="C1136" s="46"/>
      <c r="D1136" s="47"/>
      <c r="E1136" s="48"/>
      <c r="F1136" s="49"/>
    </row>
    <row r="1137" spans="2:6">
      <c r="B1137" s="45"/>
      <c r="C1137" s="46"/>
      <c r="D1137" s="47"/>
      <c r="E1137" s="48"/>
      <c r="F1137" s="49"/>
    </row>
    <row r="1138" spans="2:6">
      <c r="B1138" s="45"/>
      <c r="C1138" s="46"/>
      <c r="D1138" s="47"/>
      <c r="E1138" s="48"/>
      <c r="F1138" s="49"/>
    </row>
    <row r="1139" spans="2:6">
      <c r="B1139" s="45"/>
      <c r="C1139" s="46"/>
      <c r="D1139" s="47"/>
      <c r="E1139" s="48"/>
      <c r="F1139" s="49"/>
    </row>
    <row r="1140" spans="2:6">
      <c r="B1140" s="45"/>
      <c r="C1140" s="46"/>
      <c r="D1140" s="47"/>
      <c r="E1140" s="48"/>
      <c r="F1140" s="49"/>
    </row>
    <row r="1141" spans="2:6">
      <c r="B1141" s="45"/>
      <c r="C1141" s="46"/>
      <c r="D1141" s="47"/>
      <c r="E1141" s="48"/>
      <c r="F1141" s="49"/>
    </row>
    <row r="1142" spans="2:6">
      <c r="B1142" s="45"/>
      <c r="C1142" s="46"/>
      <c r="D1142" s="47"/>
      <c r="E1142" s="48"/>
      <c r="F1142" s="49"/>
    </row>
    <row r="1143" spans="2:6">
      <c r="B1143" s="45"/>
      <c r="C1143" s="46"/>
      <c r="D1143" s="47"/>
      <c r="E1143" s="48"/>
      <c r="F1143" s="49"/>
    </row>
    <row r="1144" spans="2:6">
      <c r="B1144" s="45"/>
      <c r="C1144" s="46"/>
      <c r="D1144" s="47"/>
      <c r="E1144" s="48"/>
      <c r="F1144" s="49"/>
    </row>
    <row r="1145" spans="2:6">
      <c r="B1145" s="45"/>
      <c r="C1145" s="46"/>
      <c r="D1145" s="47"/>
      <c r="E1145" s="48"/>
      <c r="F1145" s="49"/>
    </row>
    <row r="1146" spans="2:6">
      <c r="B1146" s="45"/>
      <c r="C1146" s="46"/>
      <c r="D1146" s="47"/>
      <c r="E1146" s="48"/>
      <c r="F1146" s="49"/>
    </row>
    <row r="1147" spans="2:6">
      <c r="B1147" s="45"/>
      <c r="C1147" s="46"/>
      <c r="D1147" s="47"/>
      <c r="E1147" s="48"/>
      <c r="F1147" s="49"/>
    </row>
    <row r="1148" spans="2:6">
      <c r="B1148" s="45"/>
      <c r="C1148" s="46"/>
      <c r="D1148" s="47"/>
      <c r="E1148" s="48"/>
      <c r="F1148" s="49"/>
    </row>
    <row r="1149" spans="2:6">
      <c r="B1149" s="45"/>
      <c r="C1149" s="46"/>
      <c r="D1149" s="47"/>
      <c r="E1149" s="48"/>
      <c r="F1149" s="49"/>
    </row>
    <row r="1150" spans="2:6">
      <c r="B1150" s="45"/>
      <c r="C1150" s="46"/>
      <c r="D1150" s="47"/>
      <c r="E1150" s="48"/>
      <c r="F1150" s="49"/>
    </row>
    <row r="1151" spans="2:6">
      <c r="B1151" s="45"/>
      <c r="C1151" s="46"/>
      <c r="D1151" s="47"/>
      <c r="E1151" s="48"/>
      <c r="F1151" s="49"/>
    </row>
    <row r="1152" spans="2:6">
      <c r="B1152" s="45"/>
      <c r="C1152" s="46"/>
      <c r="D1152" s="47"/>
      <c r="E1152" s="48"/>
      <c r="F1152" s="49"/>
    </row>
    <row r="1153" spans="2:6">
      <c r="B1153" s="45"/>
      <c r="C1153" s="46"/>
      <c r="D1153" s="47"/>
      <c r="E1153" s="48"/>
      <c r="F1153" s="49"/>
    </row>
    <row r="1154" spans="2:6">
      <c r="B1154" s="45"/>
      <c r="C1154" s="46"/>
      <c r="D1154" s="47"/>
      <c r="E1154" s="48"/>
      <c r="F1154" s="49"/>
    </row>
    <row r="1155" spans="2:6">
      <c r="B1155" s="45"/>
      <c r="C1155" s="46"/>
      <c r="D1155" s="47"/>
      <c r="E1155" s="48"/>
      <c r="F1155" s="49"/>
    </row>
    <row r="1156" spans="2:6">
      <c r="B1156" s="45"/>
      <c r="C1156" s="46"/>
      <c r="D1156" s="47"/>
      <c r="E1156" s="48"/>
      <c r="F1156" s="49"/>
    </row>
    <row r="1157" spans="2:6">
      <c r="B1157" s="45"/>
      <c r="C1157" s="46"/>
      <c r="D1157" s="47"/>
      <c r="E1157" s="48"/>
      <c r="F1157" s="49"/>
    </row>
    <row r="1158" spans="2:6">
      <c r="B1158" s="45"/>
      <c r="C1158" s="46"/>
      <c r="D1158" s="47"/>
      <c r="E1158" s="48"/>
      <c r="F1158" s="49"/>
    </row>
    <row r="1159" spans="2:6">
      <c r="B1159" s="45"/>
      <c r="C1159" s="46"/>
      <c r="D1159" s="47"/>
      <c r="E1159" s="48"/>
      <c r="F1159" s="49"/>
    </row>
    <row r="1160" spans="2:6">
      <c r="B1160" s="45"/>
      <c r="C1160" s="46"/>
      <c r="D1160" s="47"/>
      <c r="E1160" s="48"/>
      <c r="F1160" s="49"/>
    </row>
    <row r="1161" spans="2:6">
      <c r="B1161" s="45"/>
      <c r="C1161" s="46"/>
      <c r="D1161" s="47"/>
      <c r="E1161" s="48"/>
      <c r="F1161" s="49"/>
    </row>
    <row r="1162" spans="2:6">
      <c r="B1162" s="45"/>
      <c r="C1162" s="46"/>
      <c r="D1162" s="47"/>
      <c r="E1162" s="48"/>
      <c r="F1162" s="49"/>
    </row>
    <row r="1163" spans="2:6">
      <c r="B1163" s="45"/>
      <c r="C1163" s="46"/>
      <c r="D1163" s="47"/>
      <c r="E1163" s="48"/>
      <c r="F1163" s="49"/>
    </row>
    <row r="1164" spans="2:6">
      <c r="B1164" s="45"/>
      <c r="C1164" s="46"/>
      <c r="D1164" s="47"/>
      <c r="E1164" s="48"/>
      <c r="F1164" s="49"/>
    </row>
    <row r="1165" spans="2:6">
      <c r="B1165" s="45"/>
      <c r="C1165" s="46"/>
      <c r="D1165" s="47"/>
      <c r="E1165" s="48"/>
      <c r="F1165" s="49"/>
    </row>
    <row r="1166" spans="2:6">
      <c r="B1166" s="45"/>
      <c r="C1166" s="46"/>
      <c r="D1166" s="47"/>
      <c r="E1166" s="48"/>
      <c r="F1166" s="49"/>
    </row>
    <row r="1167" spans="2:6">
      <c r="B1167" s="45"/>
      <c r="C1167" s="46"/>
      <c r="D1167" s="47"/>
      <c r="E1167" s="48"/>
      <c r="F1167" s="49"/>
    </row>
    <row r="1168" spans="2:6">
      <c r="B1168" s="45"/>
      <c r="C1168" s="46"/>
      <c r="D1168" s="47"/>
      <c r="E1168" s="48"/>
      <c r="F1168" s="49"/>
    </row>
    <row r="1169" spans="2:6">
      <c r="B1169" s="45"/>
      <c r="C1169" s="46"/>
      <c r="D1169" s="47"/>
      <c r="E1169" s="48"/>
      <c r="F1169" s="49"/>
    </row>
    <row r="1170" spans="2:6">
      <c r="B1170" s="45"/>
      <c r="C1170" s="46"/>
      <c r="D1170" s="47"/>
      <c r="E1170" s="48"/>
      <c r="F1170" s="49"/>
    </row>
    <row r="1171" spans="2:6">
      <c r="B1171" s="45"/>
      <c r="C1171" s="46"/>
      <c r="D1171" s="47"/>
      <c r="E1171" s="48"/>
      <c r="F1171" s="49"/>
    </row>
    <row r="1172" spans="2:6">
      <c r="B1172" s="45"/>
      <c r="C1172" s="46"/>
      <c r="D1172" s="47"/>
      <c r="E1172" s="48"/>
      <c r="F1172" s="49"/>
    </row>
    <row r="1173" spans="2:6">
      <c r="B1173" s="45"/>
      <c r="C1173" s="46"/>
      <c r="D1173" s="47"/>
      <c r="E1173" s="48"/>
      <c r="F1173" s="49"/>
    </row>
    <row r="1174" spans="2:6">
      <c r="B1174" s="45"/>
      <c r="C1174" s="46"/>
      <c r="D1174" s="47"/>
      <c r="E1174" s="48"/>
      <c r="F1174" s="49"/>
    </row>
    <row r="1175" spans="2:6">
      <c r="B1175" s="45"/>
      <c r="C1175" s="46"/>
      <c r="D1175" s="47"/>
      <c r="E1175" s="48"/>
      <c r="F1175" s="49"/>
    </row>
    <row r="1176" spans="2:6">
      <c r="B1176" s="45"/>
      <c r="C1176" s="46"/>
      <c r="D1176" s="47"/>
      <c r="E1176" s="48"/>
      <c r="F1176" s="49"/>
    </row>
    <row r="1177" spans="2:6">
      <c r="B1177" s="45"/>
      <c r="C1177" s="46"/>
      <c r="D1177" s="47"/>
      <c r="E1177" s="48"/>
      <c r="F1177" s="49"/>
    </row>
    <row r="1178" spans="2:6">
      <c r="B1178" s="45"/>
      <c r="C1178" s="46"/>
      <c r="D1178" s="47"/>
      <c r="E1178" s="48"/>
      <c r="F1178" s="49"/>
    </row>
    <row r="1179" spans="2:6">
      <c r="B1179" s="45"/>
      <c r="C1179" s="46"/>
      <c r="D1179" s="47"/>
      <c r="E1179" s="48"/>
      <c r="F1179" s="49"/>
    </row>
    <row r="1180" spans="2:6">
      <c r="B1180" s="45"/>
      <c r="C1180" s="46"/>
      <c r="D1180" s="47"/>
      <c r="E1180" s="48"/>
      <c r="F1180" s="49"/>
    </row>
    <row r="1181" spans="2:6">
      <c r="B1181" s="45"/>
      <c r="C1181" s="46"/>
      <c r="D1181" s="47"/>
      <c r="E1181" s="48"/>
      <c r="F1181" s="49"/>
    </row>
    <row r="1182" spans="2:6">
      <c r="B1182" s="45"/>
      <c r="C1182" s="46"/>
      <c r="D1182" s="47"/>
      <c r="E1182" s="48"/>
      <c r="F1182" s="49"/>
    </row>
    <row r="1183" spans="2:6">
      <c r="B1183" s="45"/>
      <c r="C1183" s="46"/>
      <c r="D1183" s="47"/>
      <c r="E1183" s="48"/>
      <c r="F1183" s="49"/>
    </row>
    <row r="1184" spans="2:6">
      <c r="B1184" s="45"/>
      <c r="C1184" s="46"/>
      <c r="D1184" s="47"/>
      <c r="E1184" s="48"/>
      <c r="F1184" s="49"/>
    </row>
    <row r="1185" spans="2:6">
      <c r="B1185" s="45"/>
      <c r="C1185" s="46"/>
      <c r="D1185" s="47"/>
      <c r="E1185" s="48"/>
      <c r="F1185" s="49"/>
    </row>
    <row r="1186" spans="2:6">
      <c r="B1186" s="45"/>
      <c r="C1186" s="46"/>
      <c r="D1186" s="47"/>
      <c r="E1186" s="48"/>
      <c r="F1186" s="49"/>
    </row>
    <row r="1187" spans="2:6">
      <c r="B1187" s="45"/>
      <c r="C1187" s="46"/>
      <c r="D1187" s="47"/>
      <c r="E1187" s="48"/>
      <c r="F1187" s="49"/>
    </row>
    <row r="1188" spans="2:6">
      <c r="B1188" s="45"/>
      <c r="C1188" s="46"/>
      <c r="D1188" s="47"/>
      <c r="E1188" s="48"/>
      <c r="F1188" s="49"/>
    </row>
    <row r="1189" spans="2:6">
      <c r="B1189" s="45"/>
      <c r="C1189" s="46"/>
      <c r="D1189" s="47"/>
      <c r="E1189" s="48"/>
      <c r="F1189" s="49"/>
    </row>
    <row r="1190" spans="2:6">
      <c r="B1190" s="45"/>
      <c r="C1190" s="46"/>
      <c r="D1190" s="47"/>
      <c r="E1190" s="48"/>
      <c r="F1190" s="49"/>
    </row>
    <row r="1191" spans="2:6">
      <c r="B1191" s="45"/>
      <c r="C1191" s="46"/>
      <c r="D1191" s="47"/>
      <c r="E1191" s="48"/>
      <c r="F1191" s="49"/>
    </row>
    <row r="1192" spans="2:6">
      <c r="B1192" s="45"/>
      <c r="C1192" s="46"/>
      <c r="D1192" s="47"/>
      <c r="E1192" s="48"/>
      <c r="F1192" s="49"/>
    </row>
    <row r="1193" spans="2:6">
      <c r="B1193" s="45"/>
      <c r="C1193" s="46"/>
      <c r="D1193" s="47"/>
      <c r="E1193" s="48"/>
      <c r="F1193" s="49"/>
    </row>
    <row r="1194" spans="2:6">
      <c r="B1194" s="45"/>
      <c r="C1194" s="46"/>
      <c r="D1194" s="47"/>
      <c r="E1194" s="48"/>
      <c r="F1194" s="49"/>
    </row>
    <row r="1195" spans="2:6">
      <c r="B1195" s="45"/>
      <c r="C1195" s="46"/>
      <c r="D1195" s="47"/>
      <c r="E1195" s="48"/>
      <c r="F1195" s="49"/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5" orientation="portrait" r:id="rId1"/>
  <headerFooter>
    <oddFooter>&amp;L&amp;A&amp;RPage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ousStatus xmlns="1e77aff3-56fb-459a-8532-f6248deba5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D290577A1324E9DBAF47A4BFBC0DD" ma:contentTypeVersion="7" ma:contentTypeDescription="Create a new document." ma:contentTypeScope="" ma:versionID="7e91cbaf4b9ef4bdd957ca7c3f8cca99">
  <xsd:schema xmlns:xsd="http://www.w3.org/2001/XMLSchema" xmlns:xs="http://www.w3.org/2001/XMLSchema" xmlns:p="http://schemas.microsoft.com/office/2006/metadata/properties" xmlns:ns2="9cffe328-64b8-4533-b717-bc006def98aa" xmlns:ns3="1e77aff3-56fb-459a-8532-f6248deba525" targetNamespace="http://schemas.microsoft.com/office/2006/metadata/properties" ma:root="true" ma:fieldsID="c159525112da0d1a06793997e640b5d7" ns2:_="" ns3:_="">
    <xsd:import namespace="9cffe328-64b8-4533-b717-bc006def98aa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PreviousStatu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fe328-64b8-4533-b717-bc006def9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PreviousStatus" ma:index="10" nillable="true" ma:displayName="PreviousStatus" ma:internalName="PreviousStatus">
      <xsd:simpleType>
        <xsd:restriction base="dms:Text">
          <xsd:maxLength value="255"/>
        </xsd:restriction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8EB9B3-D20A-4C41-B4A1-CB597AD7BDEB}">
  <ds:schemaRefs>
    <ds:schemaRef ds:uri="1e77aff3-56fb-459a-8532-f6248deba525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8cf65cd1-8770-4db9-af6c-21a3f88bae1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6F5C41-6D48-452F-94D1-31CE76298F45}"/>
</file>

<file path=customXml/itemProps3.xml><?xml version="1.0" encoding="utf-8"?>
<ds:datastoreItem xmlns:ds="http://schemas.openxmlformats.org/officeDocument/2006/customXml" ds:itemID="{D78D3C36-D26A-4754-BB2E-C9BC00A76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Weekly Summary</vt:lpstr>
      <vt:lpstr>Daily Summary</vt:lpstr>
      <vt:lpstr>23 Mar - 30 Mar</vt:lpstr>
      <vt:lpstr>16 Mar - 20 Mar</vt:lpstr>
      <vt:lpstr>9 Mar - 13 Mar</vt:lpstr>
      <vt:lpstr>2 Mar - 6 Mar</vt:lpstr>
      <vt:lpstr>'Daily Summary'!Print_Area</vt:lpstr>
      <vt:lpstr>'16 Mar - 20 Mar'!Print_Titles</vt:lpstr>
      <vt:lpstr>'2 Mar - 6 Mar'!Print_Titles</vt:lpstr>
      <vt:lpstr>'23 Mar - 30 Mar'!Print_Titles</vt:lpstr>
      <vt:lpstr>'9 Mar - 13 Mar'!Print_Titles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2020-03-30T16:06:51Z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0x010100255D290577A1324E9DBAF47A4BFBC0DD</vt:lpwstr>
  </property>
</Properties>
</file>